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churra\Desktop\EML 2018\BOLETÍN WEB AGOSTO 2018\"/>
    </mc:Choice>
  </mc:AlternateContent>
  <bookViews>
    <workbookView xWindow="-15" yWindow="5910" windowWidth="19170" windowHeight="5955" tabRatio="718"/>
  </bookViews>
  <sheets>
    <sheet name="Cuadro 38" sheetId="6" r:id="rId1"/>
  </sheets>
  <definedNames>
    <definedName name="_xlnm.Print_Titles" localSheetId="0">'Cuadro 38'!$5:$17</definedName>
  </definedNames>
  <calcPr calcId="152511"/>
</workbook>
</file>

<file path=xl/calcChain.xml><?xml version="1.0" encoding="utf-8"?>
<calcChain xmlns="http://schemas.openxmlformats.org/spreadsheetml/2006/main">
  <c r="S7" i="6" l="1"/>
  <c r="S6" i="6"/>
  <c r="S5" i="6"/>
  <c r="S8" i="6"/>
  <c r="S20" i="6"/>
  <c r="S21" i="6" s="1"/>
  <c r="S22" i="6" s="1"/>
  <c r="S23" i="6" s="1"/>
  <c r="S24" i="6" s="1"/>
  <c r="S25" i="6" s="1"/>
  <c r="S26" i="6" s="1"/>
  <c r="S27" i="6" s="1"/>
  <c r="S29" i="6" s="1"/>
  <c r="S31" i="6" s="1"/>
  <c r="S32" i="6" s="1"/>
  <c r="S33" i="6" s="1"/>
  <c r="S34" i="6" s="1"/>
  <c r="S35" i="6" s="1"/>
  <c r="S36" i="6" s="1"/>
  <c r="S37" i="6" s="1"/>
  <c r="S38" i="6" s="1"/>
  <c r="S40" i="6" s="1"/>
  <c r="S42" i="6" s="1"/>
  <c r="S43" i="6" s="1"/>
  <c r="S44" i="6" s="1"/>
  <c r="S45" i="6" s="1"/>
  <c r="S46" i="6" s="1"/>
  <c r="S47" i="6" s="1"/>
  <c r="S48" i="6" s="1"/>
  <c r="S49" i="6" s="1"/>
  <c r="S51" i="6" s="1"/>
  <c r="S53" i="6" s="1"/>
  <c r="S54" i="6" s="1"/>
  <c r="S55" i="6" s="1"/>
  <c r="S56" i="6" s="1"/>
  <c r="S57" i="6" s="1"/>
  <c r="S58" i="6" s="1"/>
  <c r="S59" i="6" s="1"/>
  <c r="S60" i="6" s="1"/>
  <c r="S62" i="6" s="1"/>
  <c r="S64" i="6" s="1"/>
  <c r="S65" i="6" s="1"/>
  <c r="S66" i="6" s="1"/>
  <c r="S67" i="6" s="1"/>
  <c r="S68" i="6" s="1"/>
  <c r="S69" i="6" s="1"/>
  <c r="S70" i="6" s="1"/>
  <c r="S71" i="6" s="1"/>
  <c r="S73" i="6" s="1"/>
  <c r="S75" i="6" s="1"/>
  <c r="S76" i="6" s="1"/>
  <c r="S77" i="6" s="1"/>
  <c r="S78" i="6" s="1"/>
  <c r="S79" i="6" s="1"/>
  <c r="S80" i="6" s="1"/>
  <c r="S81" i="6" s="1"/>
  <c r="S82" i="6" s="1"/>
  <c r="S84" i="6" s="1"/>
  <c r="S86" i="6" s="1"/>
  <c r="S87" i="6" s="1"/>
  <c r="S88" i="6" s="1"/>
  <c r="S89" i="6" s="1"/>
  <c r="S90" i="6" s="1"/>
  <c r="S91" i="6" s="1"/>
  <c r="S92" i="6" s="1"/>
  <c r="S93" i="6" s="1"/>
  <c r="S95" i="6" s="1"/>
  <c r="S97" i="6" s="1"/>
  <c r="S98" i="6" s="1"/>
  <c r="S99" i="6" s="1"/>
  <c r="S100" i="6" s="1"/>
  <c r="S101" i="6" s="1"/>
  <c r="S102" i="6" s="1"/>
  <c r="S103" i="6" s="1"/>
  <c r="S104" i="6" s="1"/>
  <c r="S106" i="6" s="1"/>
  <c r="S108" i="6" s="1"/>
  <c r="S109" i="6" s="1"/>
  <c r="S110" i="6" s="1"/>
  <c r="S111" i="6" s="1"/>
  <c r="S112" i="6" s="1"/>
  <c r="S113" i="6" s="1"/>
  <c r="S114" i="6" s="1"/>
  <c r="S115" i="6" s="1"/>
  <c r="S117" i="6" s="1"/>
  <c r="S119" i="6" s="1"/>
  <c r="S120" i="6" s="1"/>
  <c r="S121" i="6" s="1"/>
  <c r="S122" i="6" s="1"/>
  <c r="S123" i="6" s="1"/>
  <c r="S124" i="6" s="1"/>
  <c r="S125" i="6" s="1"/>
  <c r="S126" i="6" s="1"/>
  <c r="S128" i="6" s="1"/>
  <c r="S130" i="6" s="1"/>
  <c r="S131" i="6" s="1"/>
  <c r="S132" i="6" s="1"/>
  <c r="S133" i="6" s="1"/>
  <c r="S134" i="6" s="1"/>
  <c r="S135" i="6" s="1"/>
  <c r="S136" i="6" s="1"/>
  <c r="S137" i="6" s="1"/>
  <c r="S139" i="6" s="1"/>
  <c r="S141" i="6" s="1"/>
  <c r="S142" i="6" s="1"/>
  <c r="S143" i="6" s="1"/>
  <c r="S144" i="6" s="1"/>
  <c r="S145" i="6" s="1"/>
  <c r="S146" i="6" s="1"/>
  <c r="S147" i="6" s="1"/>
  <c r="S148" i="6" s="1"/>
  <c r="S150" i="6" s="1"/>
  <c r="S152" i="6" s="1"/>
  <c r="S153" i="6" s="1"/>
  <c r="S154" i="6" s="1"/>
  <c r="S155" i="6" s="1"/>
  <c r="S156" i="6" s="1"/>
  <c r="S157" i="6" s="1"/>
  <c r="S158" i="6" s="1"/>
  <c r="S159" i="6" s="1"/>
  <c r="S161" i="6" s="1"/>
  <c r="S163" i="6" s="1"/>
  <c r="S164" i="6" s="1"/>
  <c r="S165" i="6" s="1"/>
  <c r="S166" i="6" s="1"/>
  <c r="S167" i="6" s="1"/>
  <c r="S168" i="6" s="1"/>
  <c r="S169" i="6" s="1"/>
  <c r="S170" i="6" s="1"/>
  <c r="S172" i="6" s="1"/>
  <c r="S174" i="6" s="1"/>
  <c r="S175" i="6" s="1"/>
  <c r="S176" i="6" s="1"/>
  <c r="S177" i="6" s="1"/>
  <c r="S178" i="6" s="1"/>
  <c r="S179" i="6" s="1"/>
  <c r="S180" i="6" s="1"/>
  <c r="S181" i="6" s="1"/>
  <c r="S183" i="6" s="1"/>
  <c r="S185" i="6" s="1"/>
  <c r="S186" i="6" s="1"/>
  <c r="S187" i="6" s="1"/>
  <c r="S188" i="6" s="1"/>
  <c r="S189" i="6" s="1"/>
  <c r="S190" i="6" s="1"/>
  <c r="S191" i="6" s="1"/>
  <c r="S192" i="6" s="1"/>
  <c r="S194" i="6" s="1"/>
  <c r="S196" i="6" s="1"/>
  <c r="S197" i="6" s="1"/>
  <c r="S198" i="6" s="1"/>
  <c r="S199" i="6" s="1"/>
  <c r="S200" i="6" s="1"/>
  <c r="S201" i="6" s="1"/>
  <c r="S202" i="6" s="1"/>
  <c r="S203" i="6" s="1"/>
  <c r="S205" i="6" s="1"/>
  <c r="S207" i="6" s="1"/>
  <c r="S208" i="6" s="1"/>
  <c r="S209" i="6" s="1"/>
  <c r="S210" i="6" s="1"/>
  <c r="S211" i="6" s="1"/>
  <c r="S212" i="6" s="1"/>
  <c r="S213" i="6" s="1"/>
  <c r="S214" i="6" s="1"/>
  <c r="S216" i="6" s="1"/>
  <c r="S218" i="6" s="1"/>
  <c r="S219" i="6" s="1"/>
  <c r="S220" i="6" s="1"/>
  <c r="S221" i="6" s="1"/>
  <c r="S222" i="6" s="1"/>
  <c r="S223" i="6" s="1"/>
  <c r="S224" i="6" s="1"/>
  <c r="S225" i="6" s="1"/>
  <c r="S227" i="6" s="1"/>
  <c r="S229" i="6" s="1"/>
  <c r="S230" i="6" s="1"/>
  <c r="S231" i="6" s="1"/>
  <c r="S232" i="6" s="1"/>
  <c r="S233" i="6" s="1"/>
  <c r="S234" i="6" s="1"/>
  <c r="S235" i="6" s="1"/>
  <c r="S236" i="6" s="1"/>
  <c r="S238" i="6" s="1"/>
  <c r="S240" i="6" s="1"/>
  <c r="S241" i="6" s="1"/>
  <c r="S242" i="6" s="1"/>
  <c r="S243" i="6" s="1"/>
  <c r="S244" i="6" s="1"/>
  <c r="S245" i="6" s="1"/>
  <c r="S246" i="6" s="1"/>
  <c r="S247" i="6" s="1"/>
  <c r="S249" i="6" s="1"/>
  <c r="S251" i="6" s="1"/>
  <c r="S252" i="6" s="1"/>
  <c r="S253" i="6" s="1"/>
  <c r="S254" i="6" s="1"/>
  <c r="S255" i="6" s="1"/>
  <c r="S256" i="6" s="1"/>
  <c r="S257" i="6" s="1"/>
  <c r="S258" i="6" s="1"/>
  <c r="S260" i="6" s="1"/>
  <c r="S262" i="6" s="1"/>
  <c r="S263" i="6" s="1"/>
  <c r="S264" i="6" s="1"/>
  <c r="S265" i="6" s="1"/>
  <c r="S266" i="6" s="1"/>
  <c r="S267" i="6" s="1"/>
  <c r="S268" i="6" s="1"/>
  <c r="S269" i="6" s="1"/>
  <c r="S271" i="6" s="1"/>
  <c r="S273" i="6" s="1"/>
  <c r="S274" i="6" s="1"/>
  <c r="S275" i="6" s="1"/>
  <c r="S276" i="6" s="1"/>
  <c r="S277" i="6" s="1"/>
  <c r="S278" i="6" s="1"/>
  <c r="S279" i="6" s="1"/>
  <c r="S280" i="6" s="1"/>
  <c r="S283" i="6" s="1"/>
  <c r="S285" i="6" s="1"/>
  <c r="S286" i="6" s="1"/>
  <c r="S287" i="6" s="1"/>
  <c r="S288" i="6" s="1"/>
  <c r="S289" i="6" s="1"/>
  <c r="S290" i="6" s="1"/>
  <c r="S291" i="6" s="1"/>
  <c r="S292" i="6" s="1"/>
  <c r="S294" i="6" s="1"/>
  <c r="S296" i="6" s="1"/>
  <c r="S297" i="6" s="1"/>
  <c r="S298" i="6" s="1"/>
  <c r="S299" i="6" s="1"/>
  <c r="S300" i="6" s="1"/>
  <c r="S301" i="6" s="1"/>
  <c r="S302" i="6" s="1"/>
  <c r="S303" i="6" s="1"/>
  <c r="S305" i="6" s="1"/>
  <c r="S307" i="6" s="1"/>
  <c r="S308" i="6" s="1"/>
  <c r="S309" i="6" s="1"/>
  <c r="S310" i="6" s="1"/>
  <c r="S311" i="6" s="1"/>
  <c r="S312" i="6" s="1"/>
  <c r="S313" i="6" s="1"/>
  <c r="S314" i="6" s="1"/>
  <c r="S316" i="6" s="1"/>
  <c r="S318" i="6" s="1"/>
  <c r="S319" i="6" s="1"/>
  <c r="S320" i="6" s="1"/>
  <c r="S321" i="6" s="1"/>
  <c r="S322" i="6" s="1"/>
  <c r="S323" i="6" s="1"/>
  <c r="S324" i="6" s="1"/>
  <c r="S325" i="6" s="1"/>
  <c r="S327" i="6" s="1"/>
  <c r="S329" i="6" s="1"/>
  <c r="S330" i="6" s="1"/>
  <c r="S331" i="6" s="1"/>
  <c r="S332" i="6" s="1"/>
  <c r="S333" i="6" s="1"/>
  <c r="S334" i="6" s="1"/>
  <c r="S335" i="6" s="1"/>
  <c r="S336" i="6" s="1"/>
  <c r="S338" i="6" s="1"/>
  <c r="S340" i="6" s="1"/>
  <c r="S341" i="6" s="1"/>
  <c r="S342" i="6" s="1"/>
  <c r="S343" i="6" s="1"/>
  <c r="S344" i="6" s="1"/>
  <c r="S345" i="6" s="1"/>
  <c r="S346" i="6" s="1"/>
  <c r="S347" i="6" s="1"/>
  <c r="S349" i="6" s="1"/>
  <c r="S351" i="6" s="1"/>
  <c r="S352" i="6" s="1"/>
  <c r="S353" i="6" s="1"/>
  <c r="S354" i="6" s="1"/>
  <c r="S355" i="6" s="1"/>
  <c r="S356" i="6" s="1"/>
  <c r="S357" i="6" s="1"/>
  <c r="S358" i="6" s="1"/>
  <c r="S360" i="6" s="1"/>
  <c r="S362" i="6" s="1"/>
  <c r="S363" i="6" s="1"/>
  <c r="S364" i="6" s="1"/>
  <c r="S365" i="6" s="1"/>
  <c r="S366" i="6" s="1"/>
  <c r="S367" i="6" s="1"/>
  <c r="S368" i="6" s="1"/>
  <c r="S369" i="6" s="1"/>
  <c r="S371" i="6" s="1"/>
  <c r="S373" i="6" s="1"/>
  <c r="S374" i="6" s="1"/>
  <c r="S375" i="6" s="1"/>
  <c r="S376" i="6" s="1"/>
  <c r="S377" i="6" s="1"/>
  <c r="S378" i="6" s="1"/>
  <c r="S379" i="6" s="1"/>
  <c r="S380" i="6" s="1"/>
  <c r="S382" i="6" s="1"/>
  <c r="S384" i="6" s="1"/>
  <c r="S385" i="6" s="1"/>
  <c r="S386" i="6" s="1"/>
  <c r="S387" i="6" s="1"/>
  <c r="S388" i="6" s="1"/>
  <c r="S389" i="6" s="1"/>
  <c r="S390" i="6" s="1"/>
  <c r="S391" i="6" s="1"/>
  <c r="S393" i="6" s="1"/>
  <c r="S395" i="6" s="1"/>
  <c r="S396" i="6" s="1"/>
  <c r="S397" i="6" s="1"/>
  <c r="S398" i="6" s="1"/>
  <c r="S399" i="6" s="1"/>
  <c r="S400" i="6" s="1"/>
  <c r="S401" i="6" s="1"/>
  <c r="S402" i="6" s="1"/>
  <c r="S404" i="6" s="1"/>
  <c r="S406" i="6" s="1"/>
  <c r="S407" i="6" s="1"/>
  <c r="S408" i="6" s="1"/>
  <c r="S409" i="6" s="1"/>
  <c r="S410" i="6" s="1"/>
  <c r="S411" i="6" s="1"/>
  <c r="S412" i="6" s="1"/>
  <c r="S413" i="6" s="1"/>
  <c r="S416" i="6" s="1"/>
  <c r="S418" i="6" s="1"/>
  <c r="S419" i="6" s="1"/>
  <c r="S420" i="6" s="1"/>
  <c r="S421" i="6" s="1"/>
  <c r="S422" i="6" s="1"/>
  <c r="S423" i="6" s="1"/>
  <c r="S424" i="6" s="1"/>
  <c r="S425" i="6" s="1"/>
  <c r="S427" i="6" s="1"/>
  <c r="S429" i="6" s="1"/>
  <c r="S430" i="6" s="1"/>
  <c r="S431" i="6" s="1"/>
  <c r="S432" i="6" s="1"/>
  <c r="S433" i="6" s="1"/>
  <c r="S434" i="6" s="1"/>
  <c r="S435" i="6" s="1"/>
  <c r="S436" i="6" s="1"/>
  <c r="S438" i="6" s="1"/>
  <c r="S440" i="6" s="1"/>
  <c r="S441" i="6" s="1"/>
  <c r="S442" i="6" s="1"/>
  <c r="S443" i="6" s="1"/>
  <c r="S444" i="6" s="1"/>
  <c r="S445" i="6" s="1"/>
  <c r="S446" i="6" s="1"/>
  <c r="S447" i="6" s="1"/>
  <c r="A20" i="6"/>
  <c r="A21" i="6" s="1"/>
  <c r="A22" i="6" s="1"/>
  <c r="A23" i="6" s="1"/>
  <c r="A24" i="6" s="1"/>
  <c r="A25" i="6" s="1"/>
  <c r="A26" i="6" s="1"/>
  <c r="A27" i="6" s="1"/>
  <c r="A29" i="6" s="1"/>
  <c r="A31" i="6" s="1"/>
  <c r="A32" i="6" s="1"/>
  <c r="A33" i="6" s="1"/>
  <c r="A34" i="6" s="1"/>
  <c r="A35" i="6" s="1"/>
  <c r="A36" i="6" s="1"/>
  <c r="A37" i="6" s="1"/>
  <c r="A38" i="6" s="1"/>
  <c r="A40" i="6" s="1"/>
  <c r="A42" i="6" s="1"/>
  <c r="A43" i="6" s="1"/>
  <c r="A44" i="6" s="1"/>
  <c r="A45" i="6" s="1"/>
  <c r="A46" i="6" s="1"/>
  <c r="A47" i="6" s="1"/>
  <c r="A48" i="6" s="1"/>
  <c r="A49" i="6" s="1"/>
  <c r="A51" i="6" s="1"/>
  <c r="A53" i="6" s="1"/>
  <c r="A54" i="6" s="1"/>
  <c r="A55" i="6" s="1"/>
  <c r="A56" i="6" s="1"/>
  <c r="A57" i="6" s="1"/>
  <c r="A58" i="6" s="1"/>
  <c r="A59" i="6" s="1"/>
  <c r="A60" i="6" s="1"/>
  <c r="A62" i="6" s="1"/>
  <c r="A64" i="6" s="1"/>
  <c r="A65" i="6" s="1"/>
  <c r="A66" i="6" s="1"/>
  <c r="A67" i="6" s="1"/>
  <c r="A68" i="6" s="1"/>
  <c r="A69" i="6" s="1"/>
  <c r="A70" i="6" s="1"/>
  <c r="A71" i="6" s="1"/>
  <c r="A73" i="6" s="1"/>
  <c r="A75" i="6" s="1"/>
  <c r="A76" i="6" s="1"/>
  <c r="A77" i="6" s="1"/>
  <c r="A78" i="6" s="1"/>
  <c r="A79" i="6" s="1"/>
  <c r="A80" i="6" s="1"/>
  <c r="A81" i="6" s="1"/>
  <c r="A82" i="6" s="1"/>
  <c r="A84" i="6" s="1"/>
  <c r="A86" i="6" s="1"/>
  <c r="A87" i="6" s="1"/>
  <c r="A88" i="6" s="1"/>
  <c r="A89" i="6" s="1"/>
  <c r="A90" i="6" s="1"/>
  <c r="A91" i="6" s="1"/>
  <c r="A92" i="6" s="1"/>
  <c r="A93" i="6" s="1"/>
  <c r="A95" i="6" s="1"/>
  <c r="A97" i="6" s="1"/>
  <c r="A98" i="6" s="1"/>
  <c r="A99" i="6" s="1"/>
  <c r="A100" i="6" s="1"/>
  <c r="A101" i="6" s="1"/>
  <c r="A102" i="6" s="1"/>
  <c r="A103" i="6" s="1"/>
  <c r="A104" i="6" s="1"/>
  <c r="A106" i="6" s="1"/>
  <c r="A108" i="6" s="1"/>
  <c r="A109" i="6" s="1"/>
  <c r="A110" i="6" s="1"/>
  <c r="A111" i="6" s="1"/>
  <c r="A112" i="6" s="1"/>
  <c r="A113" i="6" s="1"/>
  <c r="A114" i="6" s="1"/>
  <c r="A115" i="6" s="1"/>
  <c r="A117" i="6" s="1"/>
  <c r="A119" i="6" s="1"/>
  <c r="A120" i="6" s="1"/>
  <c r="A121" i="6" s="1"/>
  <c r="A122" i="6" s="1"/>
  <c r="A123" i="6" s="1"/>
  <c r="A124" i="6" s="1"/>
  <c r="A125" i="6" s="1"/>
  <c r="A126" i="6" s="1"/>
  <c r="A128" i="6" s="1"/>
  <c r="A130" i="6" s="1"/>
  <c r="A131" i="6" s="1"/>
  <c r="A132" i="6" s="1"/>
  <c r="A133" i="6" s="1"/>
  <c r="A134" i="6" s="1"/>
  <c r="A135" i="6" s="1"/>
  <c r="A136" i="6" s="1"/>
  <c r="A137" i="6" s="1"/>
  <c r="A139" i="6" s="1"/>
  <c r="A141" i="6" s="1"/>
  <c r="A142" i="6" s="1"/>
  <c r="A143" i="6" s="1"/>
  <c r="A144" i="6" s="1"/>
  <c r="A145" i="6" s="1"/>
  <c r="A146" i="6" s="1"/>
  <c r="A147" i="6" s="1"/>
  <c r="A148" i="6" s="1"/>
  <c r="A150" i="6" s="1"/>
  <c r="A152" i="6" s="1"/>
  <c r="A153" i="6" s="1"/>
  <c r="A154" i="6" s="1"/>
  <c r="A155" i="6" s="1"/>
  <c r="A156" i="6" s="1"/>
  <c r="A157" i="6" s="1"/>
  <c r="A158" i="6" s="1"/>
  <c r="A159" i="6" s="1"/>
  <c r="A161" i="6" s="1"/>
  <c r="A163" i="6" s="1"/>
  <c r="A164" i="6" s="1"/>
  <c r="A165" i="6" s="1"/>
  <c r="A166" i="6" s="1"/>
  <c r="A167" i="6" s="1"/>
  <c r="A168" i="6" s="1"/>
  <c r="A169" i="6" s="1"/>
  <c r="A170" i="6" s="1"/>
  <c r="A172" i="6" s="1"/>
  <c r="A174" i="6" s="1"/>
  <c r="A175" i="6" s="1"/>
  <c r="A176" i="6" s="1"/>
  <c r="A177" i="6" s="1"/>
  <c r="A178" i="6" s="1"/>
  <c r="A179" i="6" s="1"/>
  <c r="A180" i="6" s="1"/>
  <c r="A181" i="6" s="1"/>
  <c r="A183" i="6" s="1"/>
  <c r="A185" i="6" s="1"/>
  <c r="A186" i="6" s="1"/>
  <c r="A187" i="6" s="1"/>
  <c r="A188" i="6" s="1"/>
  <c r="A189" i="6" s="1"/>
  <c r="A190" i="6" s="1"/>
  <c r="A191" i="6" s="1"/>
  <c r="A192" i="6" s="1"/>
  <c r="A194" i="6" s="1"/>
  <c r="A196" i="6" s="1"/>
  <c r="A197" i="6" s="1"/>
  <c r="A198" i="6" s="1"/>
  <c r="A199" i="6" s="1"/>
  <c r="A200" i="6" s="1"/>
  <c r="A201" i="6" s="1"/>
  <c r="A202" i="6" s="1"/>
  <c r="A203" i="6" s="1"/>
  <c r="A205" i="6" s="1"/>
  <c r="A207" i="6" s="1"/>
  <c r="A208" i="6" s="1"/>
  <c r="A209" i="6" s="1"/>
  <c r="A210" i="6" s="1"/>
  <c r="A211" i="6" s="1"/>
  <c r="A212" i="6" s="1"/>
  <c r="A213" i="6" s="1"/>
  <c r="A214" i="6" s="1"/>
  <c r="A216" i="6" s="1"/>
  <c r="A218" i="6" s="1"/>
  <c r="A219" i="6" s="1"/>
  <c r="A220" i="6" s="1"/>
  <c r="A221" i="6" s="1"/>
  <c r="A222" i="6" s="1"/>
  <c r="A223" i="6" s="1"/>
  <c r="A224" i="6" s="1"/>
  <c r="A225" i="6" s="1"/>
  <c r="A227" i="6" s="1"/>
  <c r="A229" i="6" s="1"/>
  <c r="A230" i="6" s="1"/>
  <c r="A231" i="6" s="1"/>
  <c r="A232" i="6" s="1"/>
  <c r="A233" i="6" s="1"/>
  <c r="A234" i="6" s="1"/>
  <c r="A235" i="6" s="1"/>
  <c r="A236" i="6" s="1"/>
  <c r="A238" i="6" s="1"/>
  <c r="A240" i="6" s="1"/>
  <c r="A241" i="6" s="1"/>
  <c r="A242" i="6" s="1"/>
  <c r="A243" i="6" s="1"/>
  <c r="A244" i="6" s="1"/>
  <c r="A245" i="6" s="1"/>
  <c r="A246" i="6" s="1"/>
  <c r="A247" i="6" s="1"/>
  <c r="A249" i="6" s="1"/>
  <c r="A251" i="6" s="1"/>
  <c r="A252" i="6" s="1"/>
  <c r="A253" i="6" s="1"/>
  <c r="A254" i="6" s="1"/>
  <c r="A255" i="6" s="1"/>
  <c r="A256" i="6" s="1"/>
  <c r="A257" i="6" s="1"/>
  <c r="A258" i="6" s="1"/>
  <c r="A260" i="6" s="1"/>
  <c r="A262" i="6" s="1"/>
  <c r="A263" i="6" s="1"/>
  <c r="A264" i="6" s="1"/>
  <c r="A265" i="6" s="1"/>
  <c r="A266" i="6" s="1"/>
  <c r="A267" i="6" s="1"/>
  <c r="A268" i="6" s="1"/>
  <c r="A269" i="6" s="1"/>
  <c r="A271" i="6" s="1"/>
  <c r="A273" i="6" s="1"/>
  <c r="A274" i="6" s="1"/>
  <c r="A275" i="6" s="1"/>
  <c r="A276" i="6" s="1"/>
  <c r="A277" i="6" s="1"/>
  <c r="A278" i="6" s="1"/>
  <c r="A279" i="6" s="1"/>
  <c r="A280" i="6" s="1"/>
  <c r="A282" i="6" s="1"/>
  <c r="A285" i="6" s="1"/>
  <c r="A286" i="6" s="1"/>
  <c r="A287" i="6" s="1"/>
  <c r="A288" i="6" s="1"/>
  <c r="A289" i="6" s="1"/>
  <c r="A290" i="6" s="1"/>
  <c r="A291" i="6" s="1"/>
  <c r="A292" i="6" s="1"/>
  <c r="A294" i="6" s="1"/>
  <c r="A296" i="6" s="1"/>
  <c r="A297" i="6" s="1"/>
  <c r="A298" i="6" s="1"/>
  <c r="A299" i="6" s="1"/>
  <c r="A300" i="6" s="1"/>
  <c r="A301" i="6" s="1"/>
  <c r="A302" i="6" s="1"/>
  <c r="A303" i="6" s="1"/>
  <c r="A305" i="6" s="1"/>
  <c r="A307" i="6" s="1"/>
  <c r="A308" i="6" s="1"/>
  <c r="A309" i="6" s="1"/>
  <c r="A310" i="6" s="1"/>
  <c r="A311" i="6" s="1"/>
  <c r="A312" i="6" s="1"/>
  <c r="A313" i="6" s="1"/>
  <c r="A314" i="6" s="1"/>
  <c r="A316" i="6" s="1"/>
  <c r="A318" i="6" s="1"/>
  <c r="A319" i="6" s="1"/>
  <c r="A320" i="6" s="1"/>
  <c r="A321" i="6" s="1"/>
  <c r="A322" i="6" s="1"/>
  <c r="A323" i="6" s="1"/>
  <c r="A324" i="6" s="1"/>
  <c r="A325" i="6" s="1"/>
  <c r="A327" i="6" s="1"/>
  <c r="A329" i="6" s="1"/>
  <c r="A330" i="6" s="1"/>
  <c r="A331" i="6" s="1"/>
  <c r="A332" i="6" s="1"/>
  <c r="A333" i="6" s="1"/>
  <c r="A334" i="6" s="1"/>
  <c r="A335" i="6" s="1"/>
  <c r="A336" i="6" s="1"/>
  <c r="A338" i="6" s="1"/>
  <c r="A340" i="6" s="1"/>
  <c r="A341" i="6" s="1"/>
  <c r="A342" i="6" s="1"/>
  <c r="A343" i="6" s="1"/>
  <c r="A344" i="6" s="1"/>
  <c r="A345" i="6" s="1"/>
  <c r="A346" i="6" s="1"/>
  <c r="A347" i="6" s="1"/>
  <c r="A349" i="6" s="1"/>
  <c r="A351" i="6" s="1"/>
  <c r="A352" i="6" s="1"/>
  <c r="A353" i="6" s="1"/>
  <c r="A354" i="6" s="1"/>
  <c r="A355" i="6" s="1"/>
  <c r="A356" i="6" s="1"/>
  <c r="A357" i="6" s="1"/>
  <c r="A358" i="6" s="1"/>
  <c r="A360" i="6" s="1"/>
  <c r="A362" i="6" s="1"/>
  <c r="A363" i="6" s="1"/>
  <c r="A364" i="6" s="1"/>
  <c r="A365" i="6" s="1"/>
  <c r="A366" i="6" s="1"/>
  <c r="A367" i="6" s="1"/>
  <c r="A368" i="6" s="1"/>
  <c r="A369" i="6" s="1"/>
  <c r="A371" i="6" s="1"/>
  <c r="A373" i="6" s="1"/>
  <c r="A374" i="6" s="1"/>
  <c r="A375" i="6" s="1"/>
  <c r="A376" i="6" s="1"/>
  <c r="A377" i="6" s="1"/>
  <c r="A378" i="6" s="1"/>
  <c r="A379" i="6" s="1"/>
  <c r="A380" i="6" s="1"/>
  <c r="A382" i="6" s="1"/>
  <c r="A384" i="6" s="1"/>
  <c r="A385" i="6" s="1"/>
  <c r="A386" i="6" s="1"/>
  <c r="A387" i="6" s="1"/>
  <c r="A388" i="6" s="1"/>
  <c r="A389" i="6" s="1"/>
  <c r="A390" i="6" s="1"/>
  <c r="A391" i="6" s="1"/>
  <c r="A393" i="6" s="1"/>
  <c r="A395" i="6" s="1"/>
  <c r="A396" i="6" s="1"/>
  <c r="A397" i="6" s="1"/>
  <c r="A398" i="6" s="1"/>
  <c r="A399" i="6" s="1"/>
  <c r="A400" i="6" s="1"/>
  <c r="A401" i="6" s="1"/>
  <c r="A402" i="6" s="1"/>
  <c r="A404" i="6" s="1"/>
  <c r="A406" i="6" s="1"/>
  <c r="A407" i="6" s="1"/>
  <c r="A408" i="6" s="1"/>
  <c r="A409" i="6" s="1"/>
  <c r="A410" i="6" s="1"/>
  <c r="A411" i="6" s="1"/>
  <c r="A412" i="6" s="1"/>
  <c r="A413" i="6" s="1"/>
  <c r="A415" i="6" l="1"/>
  <c r="A418" i="6" s="1"/>
  <c r="A419" i="6" s="1"/>
  <c r="A420" i="6" s="1"/>
  <c r="A421" i="6" s="1"/>
  <c r="A422" i="6" s="1"/>
  <c r="A423" i="6" s="1"/>
  <c r="A424" i="6" s="1"/>
  <c r="A425" i="6" s="1"/>
  <c r="A427" i="6" s="1"/>
  <c r="A429" i="6" s="1"/>
  <c r="A430" i="6" s="1"/>
  <c r="A431" i="6" s="1"/>
  <c r="A432" i="6" s="1"/>
  <c r="A433" i="6" s="1"/>
  <c r="A434" i="6" s="1"/>
  <c r="A435" i="6" s="1"/>
  <c r="A436" i="6" s="1"/>
  <c r="A438" i="6" s="1"/>
  <c r="A440" i="6" s="1"/>
  <c r="A441" i="6" s="1"/>
  <c r="A442" i="6" s="1"/>
  <c r="A443" i="6" s="1"/>
  <c r="A444" i="6" s="1"/>
  <c r="A445" i="6" s="1"/>
  <c r="A446" i="6" s="1"/>
  <c r="A447" i="6" s="1"/>
</calcChain>
</file>

<file path=xl/connections.xml><?xml version="1.0" encoding="utf-8"?>
<connections xmlns="http://schemas.openxmlformats.org/spreadsheetml/2006/main">
  <connection id="1" name="Conexión" type="1" refreshedVersion="5" saveData="1">
    <dbPr connection="Driver={Microsoft FoxPro VFP Driver (*.dbf)};DSN=;UID=;SourceDB=c:\Encuesta de Hogares\Bdd\2016\Agosto\Definitiva;SourceType=DBF;Exclusive=No;BackgroundFetch=No;Collate=Machine;" command="SELECT *_x000d__x000a_FROM persona persona_x000d__x000a_WHERE (persona.P3&gt;14)"/>
  </connection>
  <connection id="2" name="Consulta desde Temporal" type="1" refreshedVersion="3" saveData="1">
    <dbPr connection="Driver={Microsoft Visual FoxPro-Treiber};DSN=;UID=;SourceDB=c:\Encuesta de Hogares\Bdd\2018\Agosto\Definitiva\Expandida;SourceType=DBF;Exclusive=No;BackgroundFetch=No;Collate=Machine;" command="SELECT *_x000d__x000a_FROM persona persona_x000d__x000a_where persona.p3&gt;14"/>
  </connection>
</connections>
</file>

<file path=xl/sharedStrings.xml><?xml version="1.0" encoding="utf-8"?>
<sst xmlns="http://schemas.openxmlformats.org/spreadsheetml/2006/main" count="386" uniqueCount="53">
  <si>
    <t>Emba-razo</t>
  </si>
  <si>
    <t>No desea trabajar</t>
  </si>
  <si>
    <t>Jubilado o pensio-nado</t>
  </si>
  <si>
    <t>Total</t>
  </si>
  <si>
    <t>15 - 19.............................</t>
  </si>
  <si>
    <t>20 - 24.............................</t>
  </si>
  <si>
    <t>25 - 29.............................</t>
  </si>
  <si>
    <t>30 - 39.............................</t>
  </si>
  <si>
    <t>40 - 49.............................</t>
  </si>
  <si>
    <t>50 - 59.............................</t>
  </si>
  <si>
    <t>60 - 69.............................</t>
  </si>
  <si>
    <t>70 y más .........................</t>
  </si>
  <si>
    <t>Otro</t>
  </si>
  <si>
    <t>No puede encontrar trabajo</t>
  </si>
  <si>
    <t>Carece de formación, calificación o experiencia necesaria</t>
  </si>
  <si>
    <t>No encuentra quien se ocupe de los niños</t>
  </si>
  <si>
    <t>Otras responsa-bilidades familiares</t>
  </si>
  <si>
    <t>Mala salud</t>
  </si>
  <si>
    <t>No sabe</t>
  </si>
  <si>
    <t>Motivo por el cual no estuvo buscando trabajo (1)</t>
  </si>
  <si>
    <t>(1)  Las cifras se refieren a un promedio semanal del mes.  Excluye los residentes permanentes en viviendas colectivas.</t>
  </si>
  <si>
    <t xml:space="preserve">           Hombres.............................................</t>
  </si>
  <si>
    <t xml:space="preserve">           Mujeres................................................</t>
  </si>
  <si>
    <t>Provincia de Panamá..........................</t>
  </si>
  <si>
    <t>- Cantidad nula o cero</t>
  </si>
  <si>
    <t>Área, provincia, sexo y grupos de edad</t>
  </si>
  <si>
    <t>Línea núm.</t>
  </si>
  <si>
    <t>No existe trabajo de su especialidad donde vive</t>
  </si>
  <si>
    <t>Lo consideran demasiado joven o demasiado viejo</t>
  </si>
  <si>
    <t>Asiste a un centro de enseñanza</t>
  </si>
  <si>
    <t>La edad es un impedimento para conseguir trabajo</t>
  </si>
  <si>
    <t>PIENSA BUSCAR TRABAJO EN LOS PRÓXIMOS SEIS MESES EN LAS PROVINCIAS DE PANAMÁ Y PANAMÁ</t>
  </si>
  <si>
    <t>OESTE, MOTIVO POR EL CUAL NO ESTUVO BUSCANDO TRABAJO, SEGÚN ÁREA, PROVINCIA,</t>
  </si>
  <si>
    <t>Incapacitado permanente-mente para trabajar o edad avanzada</t>
  </si>
  <si>
    <t>Cuadro 38.  POBLACIÓN NO INDÍGENA DE 15 Y MÁS AÑOS DE EDAD NO ECONÓMICAMENTE ACTIVA QUE NO</t>
  </si>
  <si>
    <t>SEXO Y GRUPOS DE EDAD: ENCUESTA DE MERCADO LABORAL, AGOSTO 2018</t>
  </si>
  <si>
    <t>Provincia de Panamá Oeste ...............</t>
  </si>
  <si>
    <t xml:space="preserve">          Urbana...............................................</t>
  </si>
  <si>
    <t xml:space="preserve">           Rural.....................................................</t>
  </si>
  <si>
    <t xml:space="preserve">     Distrito de Panamá..........................................</t>
  </si>
  <si>
    <t>Resto del distrito de Panamá..........................................</t>
  </si>
  <si>
    <t xml:space="preserve">    Distrito de San Miguelito...........................</t>
  </si>
  <si>
    <t xml:space="preserve">         Ciudad de Panamá..........................................</t>
  </si>
  <si>
    <t xml:space="preserve">    Resto de la provincia</t>
  </si>
  <si>
    <t xml:space="preserve">      de Panamá.......................................</t>
  </si>
  <si>
    <t xml:space="preserve">     Distrito de Arraiján................................</t>
  </si>
  <si>
    <t xml:space="preserve">    Distrito de La Chorrera.........................</t>
  </si>
  <si>
    <t xml:space="preserve">    Resto de la provincia de</t>
  </si>
  <si>
    <t xml:space="preserve">      Panamá Oeste...........................................</t>
  </si>
  <si>
    <t>República de Panamá</t>
  </si>
  <si>
    <t>CONTRALORÍA GENERAL DE LA REPÚBLICA</t>
  </si>
  <si>
    <t>Instituto Nacional de Estadística y Censo</t>
  </si>
  <si>
    <t>TOTAL...................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</si>
</sst>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_);_(* \(#,##0\);_(* &quot;-&quot;_);_(@_)"/>
    <numFmt numFmtId="165" formatCode="&quot;$&quot;#.00"/>
    <numFmt numFmtId="166" formatCode="#.00"/>
    <numFmt numFmtId="167" formatCode="%#.00"/>
    <numFmt numFmtId="168" formatCode="#."/>
    <numFmt numFmtId="169" formatCode="m\o\n\th\ d\,\ yyyy"/>
  </numFmts>
  <fonts count="12">
    <font>
      <sz val="12"/>
      <name val="Arial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1"/>
      <name val="Times New Roman"/>
      <family val="1"/>
    </font>
    <font>
      <sz val="10"/>
      <name val="Univers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4" fontId="1" fillId="0" borderId="0">
      <protection locked="0"/>
    </xf>
    <xf numFmtId="165" fontId="1" fillId="0" borderId="0">
      <protection locked="0"/>
    </xf>
    <xf numFmtId="169" fontId="1" fillId="0" borderId="0">
      <protection locked="0"/>
    </xf>
    <xf numFmtId="166" fontId="1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0" fontId="3" fillId="0" borderId="0"/>
    <xf numFmtId="0" fontId="3" fillId="0" borderId="0"/>
    <xf numFmtId="167" fontId="1" fillId="0" borderId="0">
      <protection locked="0"/>
    </xf>
    <xf numFmtId="168" fontId="1" fillId="0" borderId="1">
      <protection locked="0"/>
    </xf>
    <xf numFmtId="0" fontId="8" fillId="0" borderId="0"/>
    <xf numFmtId="0" fontId="3" fillId="0" borderId="0"/>
    <xf numFmtId="0" fontId="10" fillId="0" borderId="0"/>
    <xf numFmtId="0" fontId="3" fillId="0" borderId="0"/>
  </cellStyleXfs>
  <cellXfs count="66">
    <xf numFmtId="0" fontId="0" fillId="0" borderId="0" xfId="0"/>
    <xf numFmtId="0" fontId="4" fillId="0" borderId="0" xfId="7" applyFont="1" applyBorder="1"/>
    <xf numFmtId="0" fontId="4" fillId="0" borderId="0" xfId="7" applyFont="1"/>
    <xf numFmtId="0" fontId="5" fillId="0" borderId="0" xfId="7" applyFont="1"/>
    <xf numFmtId="0" fontId="4" fillId="0" borderId="3" xfId="7" applyFont="1" applyBorder="1"/>
    <xf numFmtId="3" fontId="4" fillId="0" borderId="0" xfId="7" applyNumberFormat="1" applyFont="1" applyBorder="1" applyAlignment="1">
      <alignment horizontal="right"/>
    </xf>
    <xf numFmtId="3" fontId="5" fillId="0" borderId="4" xfId="7" applyNumberFormat="1" applyFont="1" applyBorder="1" applyAlignment="1">
      <alignment horizontal="right"/>
    </xf>
    <xf numFmtId="3" fontId="5" fillId="0" borderId="5" xfId="7" applyNumberFormat="1" applyFont="1" applyBorder="1" applyAlignment="1">
      <alignment horizontal="right"/>
    </xf>
    <xf numFmtId="3" fontId="4" fillId="0" borderId="4" xfId="7" applyNumberFormat="1" applyFont="1" applyBorder="1" applyAlignment="1">
      <alignment horizontal="right"/>
    </xf>
    <xf numFmtId="3" fontId="4" fillId="0" borderId="5" xfId="7" applyNumberFormat="1" applyFont="1" applyBorder="1" applyAlignment="1">
      <alignment horizontal="right"/>
    </xf>
    <xf numFmtId="3" fontId="4" fillId="0" borderId="4" xfId="7" applyNumberFormat="1" applyFont="1" applyBorder="1"/>
    <xf numFmtId="3" fontId="4" fillId="0" borderId="5" xfId="7" applyNumberFormat="1" applyFont="1" applyBorder="1"/>
    <xf numFmtId="3" fontId="4" fillId="0" borderId="0" xfId="7" applyNumberFormat="1" applyFont="1" applyBorder="1"/>
    <xf numFmtId="3" fontId="4" fillId="0" borderId="6" xfId="7" applyNumberFormat="1" applyFont="1" applyBorder="1"/>
    <xf numFmtId="3" fontId="4" fillId="0" borderId="7" xfId="7" applyNumberFormat="1" applyFont="1" applyBorder="1"/>
    <xf numFmtId="3" fontId="6" fillId="0" borderId="9" xfId="7" applyNumberFormat="1" applyFont="1" applyBorder="1"/>
    <xf numFmtId="3" fontId="6" fillId="0" borderId="10" xfId="7" applyNumberFormat="1" applyFont="1" applyBorder="1"/>
    <xf numFmtId="3" fontId="7" fillId="0" borderId="4" xfId="7" applyNumberFormat="1" applyFont="1" applyBorder="1" applyAlignment="1">
      <alignment horizontal="right"/>
    </xf>
    <xf numFmtId="3" fontId="7" fillId="0" borderId="5" xfId="7" applyNumberFormat="1" applyFont="1" applyBorder="1" applyAlignment="1">
      <alignment horizontal="right"/>
    </xf>
    <xf numFmtId="0" fontId="7" fillId="0" borderId="2" xfId="7" applyFont="1" applyBorder="1" applyAlignment="1">
      <alignment horizontal="right"/>
    </xf>
    <xf numFmtId="3" fontId="4" fillId="0" borderId="0" xfId="7" applyNumberFormat="1" applyFont="1"/>
    <xf numFmtId="0" fontId="3" fillId="0" borderId="2" xfId="7" applyFont="1" applyBorder="1"/>
    <xf numFmtId="0" fontId="3" fillId="0" borderId="2" xfId="7" applyFont="1" applyBorder="1" applyAlignment="1">
      <alignment horizontal="right"/>
    </xf>
    <xf numFmtId="0" fontId="3" fillId="0" borderId="0" xfId="7" applyFont="1" applyBorder="1"/>
    <xf numFmtId="0" fontId="3" fillId="0" borderId="0" xfId="7" applyFont="1" applyBorder="1" applyAlignment="1">
      <alignment horizontal="right"/>
    </xf>
    <xf numFmtId="0" fontId="3" fillId="0" borderId="0" xfId="0" applyFont="1" applyAlignment="1">
      <alignment vertical="center"/>
    </xf>
    <xf numFmtId="164" fontId="4" fillId="0" borderId="4" xfId="7" applyNumberFormat="1" applyFont="1" applyBorder="1" applyAlignment="1">
      <alignment horizontal="right"/>
    </xf>
    <xf numFmtId="164" fontId="5" fillId="0" borderId="4" xfId="7" applyNumberFormat="1" applyFont="1" applyBorder="1" applyAlignment="1">
      <alignment horizontal="right"/>
    </xf>
    <xf numFmtId="164" fontId="4" fillId="0" borderId="5" xfId="7" applyNumberFormat="1" applyFont="1" applyBorder="1" applyAlignment="1">
      <alignment horizontal="right"/>
    </xf>
    <xf numFmtId="0" fontId="5" fillId="0" borderId="2" xfId="7" applyFont="1" applyBorder="1"/>
    <xf numFmtId="0" fontId="4" fillId="0" borderId="0" xfId="8" applyFont="1" applyAlignment="1"/>
    <xf numFmtId="3" fontId="5" fillId="0" borderId="0" xfId="8" applyNumberFormat="1" applyFont="1" applyAlignment="1"/>
    <xf numFmtId="3" fontId="4" fillId="0" borderId="0" xfId="7" applyNumberFormat="1" applyFont="1" applyAlignment="1"/>
    <xf numFmtId="3" fontId="4" fillId="0" borderId="0" xfId="7" applyNumberFormat="1" applyFont="1" applyBorder="1" applyAlignment="1"/>
    <xf numFmtId="0" fontId="6" fillId="0" borderId="15" xfId="7" applyFont="1" applyBorder="1"/>
    <xf numFmtId="0" fontId="3" fillId="0" borderId="12" xfId="7" applyFont="1" applyBorder="1"/>
    <xf numFmtId="0" fontId="3" fillId="0" borderId="5" xfId="7" applyFont="1" applyBorder="1"/>
    <xf numFmtId="0" fontId="3" fillId="0" borderId="7" xfId="7" applyFont="1" applyBorder="1"/>
    <xf numFmtId="0" fontId="7" fillId="0" borderId="0" xfId="7" applyFont="1" applyAlignment="1"/>
    <xf numFmtId="3" fontId="7" fillId="0" borderId="0" xfId="7" applyNumberFormat="1" applyFont="1" applyAlignment="1"/>
    <xf numFmtId="0" fontId="5" fillId="0" borderId="0" xfId="7" applyFont="1" applyBorder="1" applyAlignment="1">
      <alignment horizontal="right"/>
    </xf>
    <xf numFmtId="0" fontId="7" fillId="0" borderId="0" xfId="7" applyFont="1" applyBorder="1" applyAlignment="1"/>
    <xf numFmtId="3" fontId="7" fillId="0" borderId="0" xfId="7" applyNumberFormat="1" applyFont="1" applyBorder="1" applyAlignment="1"/>
    <xf numFmtId="0" fontId="7" fillId="0" borderId="0" xfId="7" applyFont="1"/>
    <xf numFmtId="3" fontId="7" fillId="0" borderId="0" xfId="7" applyNumberFormat="1" applyFont="1" applyBorder="1"/>
    <xf numFmtId="3" fontId="7" fillId="0" borderId="0" xfId="7" applyNumberFormat="1" applyFont="1"/>
    <xf numFmtId="0" fontId="5" fillId="0" borderId="0" xfId="7" applyFont="1" applyBorder="1"/>
    <xf numFmtId="0" fontId="5" fillId="0" borderId="5" xfId="7" applyFont="1" applyBorder="1"/>
    <xf numFmtId="0" fontId="5" fillId="0" borderId="2" xfId="7" applyFont="1" applyBorder="1" applyAlignment="1">
      <alignment horizontal="left"/>
    </xf>
    <xf numFmtId="0" fontId="5" fillId="0" borderId="2" xfId="7" applyFont="1" applyBorder="1" applyAlignment="1"/>
    <xf numFmtId="0" fontId="11" fillId="0" borderId="0" xfId="14" applyFont="1"/>
    <xf numFmtId="0" fontId="0" fillId="0" borderId="0" xfId="13" applyFont="1" applyAlignment="1">
      <alignment horizontal="center"/>
    </xf>
    <xf numFmtId="3" fontId="7" fillId="2" borderId="14" xfId="7" applyNumberFormat="1" applyFont="1" applyFill="1" applyBorder="1" applyAlignment="1">
      <alignment horizontal="center" vertical="center" wrapText="1"/>
    </xf>
    <xf numFmtId="3" fontId="9" fillId="2" borderId="14" xfId="11" applyNumberFormat="1" applyFont="1" applyFill="1" applyBorder="1" applyAlignment="1">
      <alignment horizontal="center" vertical="center" wrapText="1"/>
    </xf>
    <xf numFmtId="0" fontId="5" fillId="2" borderId="11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3" xfId="7" applyFont="1" applyFill="1" applyBorder="1" applyAlignment="1">
      <alignment vertical="center" wrapText="1"/>
    </xf>
    <xf numFmtId="0" fontId="5" fillId="2" borderId="1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7" xfId="7" applyFont="1" applyFill="1" applyBorder="1" applyAlignment="1">
      <alignment vertical="center" wrapText="1"/>
    </xf>
    <xf numFmtId="3" fontId="7" fillId="2" borderId="14" xfId="7" applyNumberFormat="1" applyFont="1" applyFill="1" applyBorder="1" applyAlignment="1">
      <alignment horizontal="center" vertical="center"/>
    </xf>
    <xf numFmtId="0" fontId="7" fillId="2" borderId="8" xfId="7" applyFont="1" applyFill="1" applyBorder="1" applyAlignment="1">
      <alignment horizontal="center" vertical="center" wrapText="1"/>
    </xf>
    <xf numFmtId="0" fontId="7" fillId="2" borderId="2" xfId="7" applyFont="1" applyFill="1" applyBorder="1" applyAlignment="1">
      <alignment horizontal="center" vertical="center" wrapText="1"/>
    </xf>
    <xf numFmtId="0" fontId="7" fillId="2" borderId="3" xfId="7" applyFont="1" applyFill="1" applyBorder="1" applyAlignment="1">
      <alignment horizontal="center" vertical="center" wrapText="1"/>
    </xf>
    <xf numFmtId="0" fontId="0" fillId="0" borderId="0" xfId="13" applyFont="1" applyAlignment="1">
      <alignment horizontal="center"/>
    </xf>
    <xf numFmtId="0" fontId="5" fillId="0" borderId="0" xfId="13" applyFont="1" applyAlignment="1">
      <alignment horizontal="center"/>
    </xf>
  </cellXfs>
  <cellStyles count="15">
    <cellStyle name="Comma" xfId="1"/>
    <cellStyle name="Currency" xfId="2"/>
    <cellStyle name="Date" xfId="3"/>
    <cellStyle name="Fixed" xfId="4"/>
    <cellStyle name="Heading1" xfId="5"/>
    <cellStyle name="Heading2" xfId="6"/>
    <cellStyle name="Normal" xfId="0" builtinId="0"/>
    <cellStyle name="Normal 2" xfId="12"/>
    <cellStyle name="Normal 5" xfId="11"/>
    <cellStyle name="Normal_441 AGOSTO DE 1999 (ECH)" xfId="7"/>
    <cellStyle name="Normal_CUADRO COMPARATIVO (AÑOS 1963-1999)" xfId="13"/>
    <cellStyle name="Normal_Cuadros del CNO2000 (ECH-2001 441) cuadro 1 a 11" xfId="8"/>
    <cellStyle name="Normal_Tabulado 4 (2005)" xfId="14"/>
    <cellStyle name="Percent" xfId="9"/>
    <cellStyle name="Total" xfId="10" builtinId="25" customBuiltin="1"/>
  </cellStyles>
  <dxfs count="0"/>
  <tableStyles count="0" defaultTableStyle="TableStyleMedium9" defaultPivotStyle="PivotStyleLight16"/>
  <colors>
    <mruColors>
      <color rgb="FFFF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S451"/>
  <sheetViews>
    <sheetView showGridLines="0" tabSelected="1" zoomScaleSheetLayoutView="85" workbookViewId="0">
      <selection activeCell="B19" sqref="B19"/>
    </sheetView>
  </sheetViews>
  <sheetFormatPr baseColWidth="10" defaultColWidth="9" defaultRowHeight="12.75"/>
  <cols>
    <col min="1" max="1" width="4.6640625" style="2" customWidth="1"/>
    <col min="2" max="2" width="22.33203125" style="2" customWidth="1"/>
    <col min="3" max="3" width="7.6640625" style="20" customWidth="1"/>
    <col min="4" max="4" width="9.88671875" style="12" customWidth="1"/>
    <col min="5" max="5" width="8.44140625" style="20" customWidth="1"/>
    <col min="6" max="6" width="10.88671875" style="20" customWidth="1"/>
    <col min="7" max="7" width="11.77734375" style="20" customWidth="1"/>
    <col min="8" max="8" width="8.33203125" style="20" customWidth="1"/>
    <col min="9" max="9" width="9.6640625" style="20" customWidth="1"/>
    <col min="10" max="10" width="8.33203125" style="20" customWidth="1"/>
    <col min="11" max="11" width="11.109375" style="20" customWidth="1"/>
    <col min="12" max="12" width="6.21875" style="20" customWidth="1"/>
    <col min="13" max="13" width="6.5546875" style="20" customWidth="1"/>
    <col min="14" max="14" width="7.44140625" style="20" customWidth="1"/>
    <col min="15" max="15" width="6.77734375" style="20" customWidth="1"/>
    <col min="16" max="16" width="6.44140625" style="20" customWidth="1"/>
    <col min="17" max="17" width="6.5546875" style="20" customWidth="1"/>
    <col min="18" max="18" width="10.5546875" style="20" customWidth="1"/>
    <col min="19" max="19" width="4.5546875" style="23" customWidth="1"/>
    <col min="20" max="16384" width="9" style="2"/>
  </cols>
  <sheetData>
    <row r="1" spans="1:19" s="50" customFormat="1" ht="15">
      <c r="A1" s="64" t="s">
        <v>49</v>
      </c>
      <c r="B1" s="64"/>
      <c r="C1" s="64"/>
      <c r="D1" s="64"/>
      <c r="E1" s="64"/>
      <c r="F1" s="64"/>
      <c r="G1" s="64"/>
      <c r="H1" s="64"/>
      <c r="I1" s="64" t="s">
        <v>49</v>
      </c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19" s="50" customFormat="1">
      <c r="A2" s="65" t="s">
        <v>50</v>
      </c>
      <c r="B2" s="65"/>
      <c r="C2" s="65"/>
      <c r="D2" s="65"/>
      <c r="E2" s="65"/>
      <c r="F2" s="65"/>
      <c r="G2" s="65"/>
      <c r="H2" s="65"/>
      <c r="I2" s="65" t="s">
        <v>50</v>
      </c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s="50" customFormat="1" ht="15">
      <c r="A3" s="64" t="s">
        <v>51</v>
      </c>
      <c r="B3" s="64"/>
      <c r="C3" s="64"/>
      <c r="D3" s="64"/>
      <c r="E3" s="64"/>
      <c r="F3" s="64"/>
      <c r="G3" s="64"/>
      <c r="H3" s="64"/>
      <c r="I3" s="64" t="s">
        <v>51</v>
      </c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19" s="50" customFormat="1" ht="7.5" customHeight="1">
      <c r="A4" s="51"/>
      <c r="B4" s="51"/>
      <c r="C4" s="51"/>
      <c r="D4" s="51"/>
      <c r="E4" s="51"/>
      <c r="F4" s="51"/>
      <c r="G4" s="51"/>
      <c r="H4" s="51"/>
    </row>
    <row r="5" spans="1:19" ht="14.25" customHeight="1">
      <c r="A5" s="38" t="s">
        <v>34</v>
      </c>
      <c r="B5" s="3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40" t="str">
        <f t="shared" ref="S5:S7" si="0">A5</f>
        <v>Cuadro 38.  POBLACIÓN NO INDÍGENA DE 15 Y MÁS AÑOS DE EDAD NO ECONÓMICAMENTE ACTIVA QUE NO</v>
      </c>
    </row>
    <row r="6" spans="1:19" ht="14.25" customHeight="1">
      <c r="A6" s="38" t="s">
        <v>31</v>
      </c>
      <c r="B6" s="3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40" t="str">
        <f t="shared" si="0"/>
        <v>PIENSA BUSCAR TRABAJO EN LOS PRÓXIMOS SEIS MESES EN LAS PROVINCIAS DE PANAMÁ Y PANAMÁ</v>
      </c>
    </row>
    <row r="7" spans="1:19" ht="14.25" customHeight="1">
      <c r="A7" s="41" t="s">
        <v>32</v>
      </c>
      <c r="B7" s="3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0" t="str">
        <f t="shared" si="0"/>
        <v>OESTE, MOTIVO POR EL CUAL NO ESTUVO BUSCANDO TRABAJO, SEGÚN ÁREA, PROVINCIA,</v>
      </c>
    </row>
    <row r="8" spans="1:19">
      <c r="A8" s="41" t="s">
        <v>35</v>
      </c>
      <c r="B8" s="3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0" t="str">
        <f>A8</f>
        <v>SEXO Y GRUPOS DE EDAD: ENCUESTA DE MERCADO LABORAL, AGOSTO 2018</v>
      </c>
    </row>
    <row r="9" spans="1:19" ht="9" customHeight="1">
      <c r="A9" s="3"/>
      <c r="B9" s="43"/>
      <c r="C9" s="44"/>
      <c r="D9" s="44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6"/>
    </row>
    <row r="10" spans="1:19" ht="18" customHeight="1">
      <c r="A10" s="54" t="s">
        <v>26</v>
      </c>
      <c r="B10" s="61" t="s">
        <v>25</v>
      </c>
      <c r="C10" s="60" t="s">
        <v>19</v>
      </c>
      <c r="D10" s="60"/>
      <c r="E10" s="60"/>
      <c r="F10" s="60"/>
      <c r="G10" s="60"/>
      <c r="H10" s="60"/>
      <c r="I10" s="60" t="s">
        <v>19</v>
      </c>
      <c r="J10" s="60"/>
      <c r="K10" s="60"/>
      <c r="L10" s="60"/>
      <c r="M10" s="60"/>
      <c r="N10" s="60"/>
      <c r="O10" s="60"/>
      <c r="P10" s="60"/>
      <c r="Q10" s="60"/>
      <c r="R10" s="60"/>
      <c r="S10" s="57" t="s">
        <v>26</v>
      </c>
    </row>
    <row r="11" spans="1:19" ht="12.75" customHeight="1">
      <c r="A11" s="55"/>
      <c r="B11" s="62"/>
      <c r="C11" s="52" t="s">
        <v>3</v>
      </c>
      <c r="D11" s="52" t="s">
        <v>27</v>
      </c>
      <c r="E11" s="52" t="s">
        <v>13</v>
      </c>
      <c r="F11" s="52" t="s">
        <v>14</v>
      </c>
      <c r="G11" s="52" t="s">
        <v>28</v>
      </c>
      <c r="H11" s="52" t="s">
        <v>15</v>
      </c>
      <c r="I11" s="52" t="s">
        <v>16</v>
      </c>
      <c r="J11" s="52" t="s">
        <v>29</v>
      </c>
      <c r="K11" s="52" t="s">
        <v>30</v>
      </c>
      <c r="L11" s="52" t="s">
        <v>17</v>
      </c>
      <c r="M11" s="52" t="s">
        <v>0</v>
      </c>
      <c r="N11" s="52" t="s">
        <v>1</v>
      </c>
      <c r="O11" s="52" t="s">
        <v>2</v>
      </c>
      <c r="P11" s="52" t="s">
        <v>12</v>
      </c>
      <c r="Q11" s="52" t="s">
        <v>18</v>
      </c>
      <c r="R11" s="52" t="s">
        <v>33</v>
      </c>
      <c r="S11" s="58"/>
    </row>
    <row r="12" spans="1:19" ht="12.75" customHeight="1">
      <c r="A12" s="55"/>
      <c r="B12" s="6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3"/>
      <c r="Q12" s="52"/>
      <c r="R12" s="52"/>
      <c r="S12" s="58"/>
    </row>
    <row r="13" spans="1:19" ht="16.5" customHeight="1">
      <c r="A13" s="55"/>
      <c r="B13" s="6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3"/>
      <c r="Q13" s="52"/>
      <c r="R13" s="52"/>
      <c r="S13" s="58"/>
    </row>
    <row r="14" spans="1:19" ht="12.75" customHeight="1">
      <c r="A14" s="55"/>
      <c r="B14" s="6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3"/>
      <c r="Q14" s="52"/>
      <c r="R14" s="52"/>
      <c r="S14" s="58"/>
    </row>
    <row r="15" spans="1:19" ht="12.75" customHeight="1">
      <c r="A15" s="55"/>
      <c r="B15" s="6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3"/>
      <c r="Q15" s="52"/>
      <c r="R15" s="52"/>
      <c r="S15" s="58"/>
    </row>
    <row r="16" spans="1:19" ht="12.75" customHeight="1">
      <c r="A16" s="56"/>
      <c r="B16" s="63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3"/>
      <c r="Q16" s="52"/>
      <c r="R16" s="52"/>
      <c r="S16" s="59"/>
    </row>
    <row r="17" spans="1:19" ht="15" customHeight="1">
      <c r="B17" s="3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6"/>
      <c r="S17" s="35"/>
    </row>
    <row r="18" spans="1:19" ht="12" customHeight="1">
      <c r="A18" s="29">
        <v>1</v>
      </c>
      <c r="B18" s="19" t="s">
        <v>52</v>
      </c>
      <c r="C18" s="17">
        <v>508895</v>
      </c>
      <c r="D18" s="17">
        <v>481</v>
      </c>
      <c r="E18" s="17">
        <v>3116</v>
      </c>
      <c r="F18" s="17">
        <v>3371</v>
      </c>
      <c r="G18" s="17">
        <v>5017</v>
      </c>
      <c r="H18" s="17">
        <v>14595</v>
      </c>
      <c r="I18" s="17">
        <v>91050</v>
      </c>
      <c r="J18" s="17">
        <v>150053</v>
      </c>
      <c r="K18" s="17">
        <v>12208</v>
      </c>
      <c r="L18" s="17">
        <v>25068</v>
      </c>
      <c r="M18" s="17">
        <v>7076</v>
      </c>
      <c r="N18" s="17">
        <v>34234</v>
      </c>
      <c r="O18" s="17">
        <v>120043</v>
      </c>
      <c r="P18" s="17">
        <v>7587</v>
      </c>
      <c r="Q18" s="17">
        <v>666</v>
      </c>
      <c r="R18" s="18">
        <v>34330</v>
      </c>
      <c r="S18" s="47">
        <v>1</v>
      </c>
    </row>
    <row r="19" spans="1:19" ht="12" customHeight="1">
      <c r="A19" s="21"/>
      <c r="B19" s="21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9"/>
      <c r="S19" s="36"/>
    </row>
    <row r="20" spans="1:19" ht="12" customHeight="1">
      <c r="A20" s="21">
        <f>1+A18</f>
        <v>2</v>
      </c>
      <c r="B20" s="22" t="s">
        <v>4</v>
      </c>
      <c r="C20" s="8">
        <v>139703</v>
      </c>
      <c r="D20" s="26">
        <v>0</v>
      </c>
      <c r="E20" s="8">
        <v>453</v>
      </c>
      <c r="F20" s="8">
        <v>732</v>
      </c>
      <c r="G20" s="8">
        <v>1476</v>
      </c>
      <c r="H20" s="8">
        <v>642</v>
      </c>
      <c r="I20" s="8">
        <v>1834</v>
      </c>
      <c r="J20" s="8">
        <v>124666</v>
      </c>
      <c r="K20" s="8">
        <v>1329</v>
      </c>
      <c r="L20" s="8">
        <v>581</v>
      </c>
      <c r="M20" s="8">
        <v>2500</v>
      </c>
      <c r="N20" s="8">
        <v>2698</v>
      </c>
      <c r="O20" s="26">
        <v>0</v>
      </c>
      <c r="P20" s="8">
        <v>2184</v>
      </c>
      <c r="Q20" s="8">
        <v>315</v>
      </c>
      <c r="R20" s="9">
        <v>293</v>
      </c>
      <c r="S20" s="36">
        <f>1+S18</f>
        <v>2</v>
      </c>
    </row>
    <row r="21" spans="1:19" ht="12" customHeight="1">
      <c r="A21" s="21">
        <f>+A20+1</f>
        <v>3</v>
      </c>
      <c r="B21" s="22" t="s">
        <v>5</v>
      </c>
      <c r="C21" s="8">
        <v>38417</v>
      </c>
      <c r="D21" s="26">
        <v>0</v>
      </c>
      <c r="E21" s="8">
        <v>287</v>
      </c>
      <c r="F21" s="8">
        <v>1373</v>
      </c>
      <c r="G21" s="26">
        <v>0</v>
      </c>
      <c r="H21" s="8">
        <v>2493</v>
      </c>
      <c r="I21" s="8">
        <v>5148</v>
      </c>
      <c r="J21" s="8">
        <v>21053</v>
      </c>
      <c r="K21" s="26">
        <v>0</v>
      </c>
      <c r="L21" s="8">
        <v>216</v>
      </c>
      <c r="M21" s="8">
        <v>2591</v>
      </c>
      <c r="N21" s="8">
        <v>2179</v>
      </c>
      <c r="O21" s="26">
        <v>0</v>
      </c>
      <c r="P21" s="8">
        <v>1207</v>
      </c>
      <c r="Q21" s="26">
        <v>0</v>
      </c>
      <c r="R21" s="9">
        <v>1870</v>
      </c>
      <c r="S21" s="36">
        <f>+S20+1</f>
        <v>3</v>
      </c>
    </row>
    <row r="22" spans="1:19" ht="12" customHeight="1">
      <c r="A22" s="21">
        <f t="shared" ref="A22:A27" si="1">+A21+1</f>
        <v>4</v>
      </c>
      <c r="B22" s="22" t="s">
        <v>6</v>
      </c>
      <c r="C22" s="8">
        <v>17219</v>
      </c>
      <c r="D22" s="8">
        <v>136</v>
      </c>
      <c r="E22" s="8">
        <v>208</v>
      </c>
      <c r="F22" s="8">
        <v>340</v>
      </c>
      <c r="G22" s="26">
        <v>0</v>
      </c>
      <c r="H22" s="8">
        <v>3024</v>
      </c>
      <c r="I22" s="8">
        <v>6782</v>
      </c>
      <c r="J22" s="8">
        <v>2816</v>
      </c>
      <c r="K22" s="26">
        <v>0</v>
      </c>
      <c r="L22" s="8">
        <v>430</v>
      </c>
      <c r="M22" s="8">
        <v>1144</v>
      </c>
      <c r="N22" s="8">
        <v>267</v>
      </c>
      <c r="O22" s="26">
        <v>0</v>
      </c>
      <c r="P22" s="8">
        <v>447</v>
      </c>
      <c r="Q22" s="26">
        <v>0</v>
      </c>
      <c r="R22" s="9">
        <v>1625</v>
      </c>
      <c r="S22" s="36">
        <f t="shared" ref="S22:S27" si="2">+S21+1</f>
        <v>4</v>
      </c>
    </row>
    <row r="23" spans="1:19" ht="12" customHeight="1">
      <c r="A23" s="21">
        <f t="shared" si="1"/>
        <v>5</v>
      </c>
      <c r="B23" s="22" t="s">
        <v>7</v>
      </c>
      <c r="C23" s="8">
        <v>28339</v>
      </c>
      <c r="D23" s="8">
        <v>24</v>
      </c>
      <c r="E23" s="8">
        <v>214</v>
      </c>
      <c r="F23" s="26">
        <v>0</v>
      </c>
      <c r="G23" s="8">
        <v>114</v>
      </c>
      <c r="H23" s="8">
        <v>4815</v>
      </c>
      <c r="I23" s="8">
        <v>14395</v>
      </c>
      <c r="J23" s="8">
        <v>869</v>
      </c>
      <c r="K23" s="26">
        <v>0</v>
      </c>
      <c r="L23" s="8">
        <v>968</v>
      </c>
      <c r="M23" s="8">
        <v>815</v>
      </c>
      <c r="N23" s="8">
        <v>2618</v>
      </c>
      <c r="O23" s="8">
        <v>237</v>
      </c>
      <c r="P23" s="8">
        <v>651</v>
      </c>
      <c r="Q23" s="8">
        <v>206</v>
      </c>
      <c r="R23" s="9">
        <v>2413</v>
      </c>
      <c r="S23" s="36">
        <f t="shared" si="2"/>
        <v>5</v>
      </c>
    </row>
    <row r="24" spans="1:19" ht="12" customHeight="1">
      <c r="A24" s="21">
        <f t="shared" si="1"/>
        <v>6</v>
      </c>
      <c r="B24" s="22" t="s">
        <v>8</v>
      </c>
      <c r="C24" s="8">
        <v>31197</v>
      </c>
      <c r="D24" s="8">
        <v>113</v>
      </c>
      <c r="E24" s="8">
        <v>403</v>
      </c>
      <c r="F24" s="8">
        <v>286</v>
      </c>
      <c r="G24" s="26">
        <v>0</v>
      </c>
      <c r="H24" s="8">
        <v>1466</v>
      </c>
      <c r="I24" s="8">
        <v>16197</v>
      </c>
      <c r="J24" s="8">
        <v>465</v>
      </c>
      <c r="K24" s="8">
        <v>446</v>
      </c>
      <c r="L24" s="8">
        <v>2138</v>
      </c>
      <c r="M24" s="8">
        <v>26</v>
      </c>
      <c r="N24" s="8">
        <v>5715</v>
      </c>
      <c r="O24" s="8">
        <v>931</v>
      </c>
      <c r="P24" s="8">
        <v>1401</v>
      </c>
      <c r="Q24" s="8">
        <v>24</v>
      </c>
      <c r="R24" s="9">
        <v>1586</v>
      </c>
      <c r="S24" s="36">
        <f t="shared" si="2"/>
        <v>6</v>
      </c>
    </row>
    <row r="25" spans="1:19" ht="12" customHeight="1">
      <c r="A25" s="21">
        <f t="shared" si="1"/>
        <v>7</v>
      </c>
      <c r="B25" s="22" t="s">
        <v>9</v>
      </c>
      <c r="C25" s="8">
        <v>48558</v>
      </c>
      <c r="D25" s="8">
        <v>208</v>
      </c>
      <c r="E25" s="8">
        <v>1031</v>
      </c>
      <c r="F25" s="8">
        <v>234</v>
      </c>
      <c r="G25" s="8">
        <v>1048</v>
      </c>
      <c r="H25" s="8">
        <v>599</v>
      </c>
      <c r="I25" s="8">
        <v>20521</v>
      </c>
      <c r="J25" s="8">
        <v>184</v>
      </c>
      <c r="K25" s="8">
        <v>1604</v>
      </c>
      <c r="L25" s="8">
        <v>4422</v>
      </c>
      <c r="M25" s="26">
        <v>0</v>
      </c>
      <c r="N25" s="8">
        <v>7712</v>
      </c>
      <c r="O25" s="8">
        <v>6336</v>
      </c>
      <c r="P25" s="8">
        <v>1083</v>
      </c>
      <c r="Q25" s="8">
        <v>96</v>
      </c>
      <c r="R25" s="9">
        <v>3480</v>
      </c>
      <c r="S25" s="36">
        <f t="shared" si="2"/>
        <v>7</v>
      </c>
    </row>
    <row r="26" spans="1:19" ht="12" customHeight="1">
      <c r="A26" s="21">
        <f t="shared" si="1"/>
        <v>8</v>
      </c>
      <c r="B26" s="22" t="s">
        <v>10</v>
      </c>
      <c r="C26" s="8">
        <v>83068</v>
      </c>
      <c r="D26" s="26">
        <v>0</v>
      </c>
      <c r="E26" s="8">
        <v>520</v>
      </c>
      <c r="F26" s="8">
        <v>181</v>
      </c>
      <c r="G26" s="8">
        <v>773</v>
      </c>
      <c r="H26" s="8">
        <v>1556</v>
      </c>
      <c r="I26" s="8">
        <v>16948</v>
      </c>
      <c r="J26" s="26">
        <v>0</v>
      </c>
      <c r="K26" s="8">
        <v>4366</v>
      </c>
      <c r="L26" s="8">
        <v>8756</v>
      </c>
      <c r="M26" s="26">
        <v>0</v>
      </c>
      <c r="N26" s="8">
        <v>7656</v>
      </c>
      <c r="O26" s="8">
        <v>40161</v>
      </c>
      <c r="P26" s="8">
        <v>426</v>
      </c>
      <c r="Q26" s="26">
        <v>0</v>
      </c>
      <c r="R26" s="9">
        <v>1725</v>
      </c>
      <c r="S26" s="36">
        <f t="shared" si="2"/>
        <v>8</v>
      </c>
    </row>
    <row r="27" spans="1:19" ht="12" customHeight="1">
      <c r="A27" s="21">
        <f t="shared" si="1"/>
        <v>9</v>
      </c>
      <c r="B27" s="22" t="s">
        <v>11</v>
      </c>
      <c r="C27" s="8">
        <v>122394</v>
      </c>
      <c r="D27" s="26">
        <v>0</v>
      </c>
      <c r="E27" s="26">
        <v>0</v>
      </c>
      <c r="F27" s="8">
        <v>225</v>
      </c>
      <c r="G27" s="8">
        <v>1606</v>
      </c>
      <c r="H27" s="26">
        <v>0</v>
      </c>
      <c r="I27" s="8">
        <v>9225</v>
      </c>
      <c r="J27" s="26">
        <v>0</v>
      </c>
      <c r="K27" s="8">
        <v>4463</v>
      </c>
      <c r="L27" s="8">
        <v>7557</v>
      </c>
      <c r="M27" s="26">
        <v>0</v>
      </c>
      <c r="N27" s="8">
        <v>5389</v>
      </c>
      <c r="O27" s="8">
        <v>72378</v>
      </c>
      <c r="P27" s="8">
        <v>188</v>
      </c>
      <c r="Q27" s="8">
        <v>25</v>
      </c>
      <c r="R27" s="9">
        <v>21338</v>
      </c>
      <c r="S27" s="36">
        <f t="shared" si="2"/>
        <v>9</v>
      </c>
    </row>
    <row r="28" spans="1:19" ht="12" customHeight="1">
      <c r="A28" s="21"/>
      <c r="B28" s="21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9"/>
      <c r="S28" s="36"/>
    </row>
    <row r="29" spans="1:19" ht="12" customHeight="1">
      <c r="A29" s="29">
        <f>1+A27</f>
        <v>10</v>
      </c>
      <c r="B29" s="29" t="s">
        <v>21</v>
      </c>
      <c r="C29" s="6">
        <v>156037</v>
      </c>
      <c r="D29" s="27">
        <v>0</v>
      </c>
      <c r="E29" s="6">
        <v>528</v>
      </c>
      <c r="F29" s="6">
        <v>451</v>
      </c>
      <c r="G29" s="6">
        <v>994</v>
      </c>
      <c r="H29" s="27">
        <v>0</v>
      </c>
      <c r="I29" s="6">
        <v>3046</v>
      </c>
      <c r="J29" s="6">
        <v>66454</v>
      </c>
      <c r="K29" s="6">
        <v>2717</v>
      </c>
      <c r="L29" s="6">
        <v>7800</v>
      </c>
      <c r="M29" s="27">
        <v>0</v>
      </c>
      <c r="N29" s="6">
        <v>3169</v>
      </c>
      <c r="O29" s="6">
        <v>54530</v>
      </c>
      <c r="P29" s="6">
        <v>2288</v>
      </c>
      <c r="Q29" s="6">
        <v>128</v>
      </c>
      <c r="R29" s="7">
        <v>13932</v>
      </c>
      <c r="S29" s="47">
        <f>1+S27</f>
        <v>10</v>
      </c>
    </row>
    <row r="30" spans="1:19" ht="12" customHeight="1">
      <c r="A30" s="21"/>
      <c r="B30" s="21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9"/>
      <c r="S30" s="36"/>
    </row>
    <row r="31" spans="1:19" ht="12" customHeight="1">
      <c r="A31" s="21">
        <f>1+A29</f>
        <v>11</v>
      </c>
      <c r="B31" s="22" t="s">
        <v>4</v>
      </c>
      <c r="C31" s="8">
        <v>62591</v>
      </c>
      <c r="D31" s="26">
        <v>0</v>
      </c>
      <c r="E31" s="8">
        <v>350</v>
      </c>
      <c r="F31" s="8">
        <v>451</v>
      </c>
      <c r="G31" s="8">
        <v>835</v>
      </c>
      <c r="H31" s="26">
        <v>0</v>
      </c>
      <c r="I31" s="8">
        <v>303</v>
      </c>
      <c r="J31" s="8">
        <v>56984</v>
      </c>
      <c r="K31" s="8">
        <v>383</v>
      </c>
      <c r="L31" s="8">
        <v>215</v>
      </c>
      <c r="M31" s="26">
        <v>0</v>
      </c>
      <c r="N31" s="8">
        <v>1748</v>
      </c>
      <c r="O31" s="26">
        <v>0</v>
      </c>
      <c r="P31" s="8">
        <v>928</v>
      </c>
      <c r="Q31" s="8">
        <v>101</v>
      </c>
      <c r="R31" s="9">
        <v>293</v>
      </c>
      <c r="S31" s="36">
        <f>1+S29</f>
        <v>11</v>
      </c>
    </row>
    <row r="32" spans="1:19" ht="12" customHeight="1">
      <c r="A32" s="21">
        <f>+A31+1</f>
        <v>12</v>
      </c>
      <c r="B32" s="22" t="s">
        <v>5</v>
      </c>
      <c r="C32" s="8">
        <v>10960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8">
        <v>158</v>
      </c>
      <c r="J32" s="8">
        <v>8460</v>
      </c>
      <c r="K32" s="26">
        <v>0</v>
      </c>
      <c r="L32" s="8">
        <v>216</v>
      </c>
      <c r="M32" s="26">
        <v>0</v>
      </c>
      <c r="N32" s="8">
        <v>643</v>
      </c>
      <c r="O32" s="26">
        <v>0</v>
      </c>
      <c r="P32" s="8">
        <v>413</v>
      </c>
      <c r="Q32" s="26">
        <v>0</v>
      </c>
      <c r="R32" s="9">
        <v>1070</v>
      </c>
      <c r="S32" s="36">
        <f>+S31+1</f>
        <v>12</v>
      </c>
    </row>
    <row r="33" spans="1:19" ht="12" customHeight="1">
      <c r="A33" s="21">
        <f t="shared" ref="A33:A38" si="3">+A32+1</f>
        <v>13</v>
      </c>
      <c r="B33" s="22" t="s">
        <v>6</v>
      </c>
      <c r="C33" s="8">
        <v>2408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8">
        <v>790</v>
      </c>
      <c r="K33" s="26">
        <v>0</v>
      </c>
      <c r="L33" s="8">
        <v>223</v>
      </c>
      <c r="M33" s="26">
        <v>0</v>
      </c>
      <c r="N33" s="26">
        <v>0</v>
      </c>
      <c r="O33" s="26">
        <v>0</v>
      </c>
      <c r="P33" s="8">
        <v>152</v>
      </c>
      <c r="Q33" s="26">
        <v>0</v>
      </c>
      <c r="R33" s="9">
        <v>1243</v>
      </c>
      <c r="S33" s="36">
        <f t="shared" ref="S33:S38" si="4">+S32+1</f>
        <v>13</v>
      </c>
    </row>
    <row r="34" spans="1:19" ht="12" customHeight="1">
      <c r="A34" s="21">
        <f t="shared" si="3"/>
        <v>14</v>
      </c>
      <c r="B34" s="22" t="s">
        <v>7</v>
      </c>
      <c r="C34" s="8">
        <v>2357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8">
        <v>275</v>
      </c>
      <c r="J34" s="8">
        <v>220</v>
      </c>
      <c r="K34" s="26">
        <v>0</v>
      </c>
      <c r="L34" s="8">
        <v>150</v>
      </c>
      <c r="M34" s="26">
        <v>0</v>
      </c>
      <c r="N34" s="26">
        <v>0</v>
      </c>
      <c r="O34" s="8">
        <v>237</v>
      </c>
      <c r="P34" s="8">
        <v>128</v>
      </c>
      <c r="Q34" s="8">
        <v>27</v>
      </c>
      <c r="R34" s="9">
        <v>1320</v>
      </c>
      <c r="S34" s="36">
        <f t="shared" si="4"/>
        <v>14</v>
      </c>
    </row>
    <row r="35" spans="1:19" ht="12" customHeight="1">
      <c r="A35" s="21">
        <f t="shared" si="3"/>
        <v>15</v>
      </c>
      <c r="B35" s="22" t="s">
        <v>8</v>
      </c>
      <c r="C35" s="8">
        <v>2782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8">
        <v>236</v>
      </c>
      <c r="J35" s="26">
        <v>0</v>
      </c>
      <c r="K35" s="26">
        <v>0</v>
      </c>
      <c r="L35" s="8">
        <v>236</v>
      </c>
      <c r="M35" s="26">
        <v>0</v>
      </c>
      <c r="N35" s="8">
        <v>157</v>
      </c>
      <c r="O35" s="8">
        <v>635</v>
      </c>
      <c r="P35" s="8">
        <v>242</v>
      </c>
      <c r="Q35" s="26">
        <v>0</v>
      </c>
      <c r="R35" s="9">
        <v>1276</v>
      </c>
      <c r="S35" s="36">
        <f t="shared" si="4"/>
        <v>15</v>
      </c>
    </row>
    <row r="36" spans="1:19" ht="12" customHeight="1">
      <c r="A36" s="21">
        <f t="shared" si="3"/>
        <v>16</v>
      </c>
      <c r="B36" s="22" t="s">
        <v>9</v>
      </c>
      <c r="C36" s="8">
        <v>6415</v>
      </c>
      <c r="D36" s="26">
        <v>0</v>
      </c>
      <c r="E36" s="8">
        <v>178</v>
      </c>
      <c r="F36" s="26">
        <v>0</v>
      </c>
      <c r="G36" s="26">
        <v>0</v>
      </c>
      <c r="H36" s="26">
        <v>0</v>
      </c>
      <c r="I36" s="8">
        <v>536</v>
      </c>
      <c r="J36" s="26">
        <v>0</v>
      </c>
      <c r="K36" s="8">
        <v>204</v>
      </c>
      <c r="L36" s="8">
        <v>1301</v>
      </c>
      <c r="M36" s="26">
        <v>0</v>
      </c>
      <c r="N36" s="26">
        <v>0</v>
      </c>
      <c r="O36" s="8">
        <v>2625</v>
      </c>
      <c r="P36" s="26">
        <v>0</v>
      </c>
      <c r="Q36" s="26">
        <v>0</v>
      </c>
      <c r="R36" s="9">
        <v>1571</v>
      </c>
      <c r="S36" s="36">
        <f t="shared" si="4"/>
        <v>16</v>
      </c>
    </row>
    <row r="37" spans="1:19" ht="12" customHeight="1">
      <c r="A37" s="21">
        <f t="shared" si="3"/>
        <v>17</v>
      </c>
      <c r="B37" s="22" t="s">
        <v>10</v>
      </c>
      <c r="C37" s="8">
        <v>22913</v>
      </c>
      <c r="D37" s="26">
        <v>0</v>
      </c>
      <c r="E37" s="26">
        <v>0</v>
      </c>
      <c r="F37" s="26">
        <v>0</v>
      </c>
      <c r="G37" s="8">
        <v>159</v>
      </c>
      <c r="H37" s="26">
        <v>0</v>
      </c>
      <c r="I37" s="8">
        <v>1079</v>
      </c>
      <c r="J37" s="26">
        <v>0</v>
      </c>
      <c r="K37" s="8">
        <v>467</v>
      </c>
      <c r="L37" s="8">
        <v>2832</v>
      </c>
      <c r="M37" s="26">
        <v>0</v>
      </c>
      <c r="N37" s="8">
        <v>28</v>
      </c>
      <c r="O37" s="8">
        <v>16823</v>
      </c>
      <c r="P37" s="8">
        <v>399</v>
      </c>
      <c r="Q37" s="26">
        <v>0</v>
      </c>
      <c r="R37" s="9">
        <v>1126</v>
      </c>
      <c r="S37" s="36">
        <f t="shared" si="4"/>
        <v>17</v>
      </c>
    </row>
    <row r="38" spans="1:19" ht="12" customHeight="1">
      <c r="A38" s="21">
        <f t="shared" si="3"/>
        <v>18</v>
      </c>
      <c r="B38" s="22" t="s">
        <v>11</v>
      </c>
      <c r="C38" s="8">
        <v>45611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8">
        <v>459</v>
      </c>
      <c r="J38" s="26">
        <v>0</v>
      </c>
      <c r="K38" s="8">
        <v>1663</v>
      </c>
      <c r="L38" s="8">
        <v>2627</v>
      </c>
      <c r="M38" s="26">
        <v>0</v>
      </c>
      <c r="N38" s="8">
        <v>593</v>
      </c>
      <c r="O38" s="8">
        <v>34210</v>
      </c>
      <c r="P38" s="8">
        <v>26</v>
      </c>
      <c r="Q38" s="26">
        <v>0</v>
      </c>
      <c r="R38" s="9">
        <v>6033</v>
      </c>
      <c r="S38" s="36">
        <f t="shared" si="4"/>
        <v>18</v>
      </c>
    </row>
    <row r="39" spans="1:19" ht="12" customHeight="1">
      <c r="A39" s="21"/>
      <c r="B39" s="21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9"/>
      <c r="S39" s="36"/>
    </row>
    <row r="40" spans="1:19" ht="12" customHeight="1">
      <c r="A40" s="29">
        <f>1+A38</f>
        <v>19</v>
      </c>
      <c r="B40" s="29" t="s">
        <v>22</v>
      </c>
      <c r="C40" s="6">
        <v>352858</v>
      </c>
      <c r="D40" s="6">
        <v>481</v>
      </c>
      <c r="E40" s="6">
        <v>2588</v>
      </c>
      <c r="F40" s="6">
        <v>2920</v>
      </c>
      <c r="G40" s="6">
        <v>4023</v>
      </c>
      <c r="H40" s="6">
        <v>14595</v>
      </c>
      <c r="I40" s="6">
        <v>88004</v>
      </c>
      <c r="J40" s="6">
        <v>83599</v>
      </c>
      <c r="K40" s="6">
        <v>9491</v>
      </c>
      <c r="L40" s="6">
        <v>17268</v>
      </c>
      <c r="M40" s="6">
        <v>7076</v>
      </c>
      <c r="N40" s="6">
        <v>31065</v>
      </c>
      <c r="O40" s="6">
        <v>65513</v>
      </c>
      <c r="P40" s="6">
        <v>5299</v>
      </c>
      <c r="Q40" s="6">
        <v>538</v>
      </c>
      <c r="R40" s="7">
        <v>20398</v>
      </c>
      <c r="S40" s="47">
        <f>1+S38</f>
        <v>19</v>
      </c>
    </row>
    <row r="41" spans="1:19" ht="12" customHeight="1">
      <c r="A41" s="21"/>
      <c r="B41" s="21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9"/>
      <c r="S41" s="36"/>
    </row>
    <row r="42" spans="1:19" ht="12" customHeight="1">
      <c r="A42" s="21">
        <f>1+A40</f>
        <v>20</v>
      </c>
      <c r="B42" s="22" t="s">
        <v>4</v>
      </c>
      <c r="C42" s="8">
        <v>77112</v>
      </c>
      <c r="D42" s="26">
        <v>0</v>
      </c>
      <c r="E42" s="8">
        <v>103</v>
      </c>
      <c r="F42" s="8">
        <v>281</v>
      </c>
      <c r="G42" s="8">
        <v>641</v>
      </c>
      <c r="H42" s="8">
        <v>642</v>
      </c>
      <c r="I42" s="8">
        <v>1531</v>
      </c>
      <c r="J42" s="8">
        <v>67682</v>
      </c>
      <c r="K42" s="8">
        <v>946</v>
      </c>
      <c r="L42" s="8">
        <v>366</v>
      </c>
      <c r="M42" s="8">
        <v>2500</v>
      </c>
      <c r="N42" s="8">
        <v>950</v>
      </c>
      <c r="O42" s="26">
        <v>0</v>
      </c>
      <c r="P42" s="8">
        <v>1256</v>
      </c>
      <c r="Q42" s="8">
        <v>214</v>
      </c>
      <c r="R42" s="28">
        <v>0</v>
      </c>
      <c r="S42" s="36">
        <f>1+S40</f>
        <v>20</v>
      </c>
    </row>
    <row r="43" spans="1:19" ht="12" customHeight="1">
      <c r="A43" s="21">
        <f>+A42+1</f>
        <v>21</v>
      </c>
      <c r="B43" s="22" t="s">
        <v>5</v>
      </c>
      <c r="C43" s="8">
        <v>27457</v>
      </c>
      <c r="D43" s="26">
        <v>0</v>
      </c>
      <c r="E43" s="8">
        <v>287</v>
      </c>
      <c r="F43" s="8">
        <v>1373</v>
      </c>
      <c r="G43" s="26">
        <v>0</v>
      </c>
      <c r="H43" s="8">
        <v>2493</v>
      </c>
      <c r="I43" s="8">
        <v>4990</v>
      </c>
      <c r="J43" s="8">
        <v>12593</v>
      </c>
      <c r="K43" s="26">
        <v>0</v>
      </c>
      <c r="L43" s="26">
        <v>0</v>
      </c>
      <c r="M43" s="8">
        <v>2591</v>
      </c>
      <c r="N43" s="8">
        <v>1536</v>
      </c>
      <c r="O43" s="26">
        <v>0</v>
      </c>
      <c r="P43" s="8">
        <v>794</v>
      </c>
      <c r="Q43" s="26">
        <v>0</v>
      </c>
      <c r="R43" s="9">
        <v>800</v>
      </c>
      <c r="S43" s="36">
        <f>+S42+1</f>
        <v>21</v>
      </c>
    </row>
    <row r="44" spans="1:19" ht="12" customHeight="1">
      <c r="A44" s="21">
        <f t="shared" ref="A44:A49" si="5">+A43+1</f>
        <v>22</v>
      </c>
      <c r="B44" s="22" t="s">
        <v>6</v>
      </c>
      <c r="C44" s="8">
        <v>14811</v>
      </c>
      <c r="D44" s="8">
        <v>136</v>
      </c>
      <c r="E44" s="8">
        <v>208</v>
      </c>
      <c r="F44" s="8">
        <v>340</v>
      </c>
      <c r="G44" s="26">
        <v>0</v>
      </c>
      <c r="H44" s="8">
        <v>3024</v>
      </c>
      <c r="I44" s="8">
        <v>6782</v>
      </c>
      <c r="J44" s="8">
        <v>2026</v>
      </c>
      <c r="K44" s="26">
        <v>0</v>
      </c>
      <c r="L44" s="8">
        <v>207</v>
      </c>
      <c r="M44" s="8">
        <v>1144</v>
      </c>
      <c r="N44" s="8">
        <v>267</v>
      </c>
      <c r="O44" s="26">
        <v>0</v>
      </c>
      <c r="P44" s="8">
        <v>295</v>
      </c>
      <c r="Q44" s="26">
        <v>0</v>
      </c>
      <c r="R44" s="9">
        <v>382</v>
      </c>
      <c r="S44" s="36">
        <f t="shared" ref="S44:S49" si="6">+S43+1</f>
        <v>22</v>
      </c>
    </row>
    <row r="45" spans="1:19" ht="12" customHeight="1">
      <c r="A45" s="21">
        <f t="shared" si="5"/>
        <v>23</v>
      </c>
      <c r="B45" s="22" t="s">
        <v>7</v>
      </c>
      <c r="C45" s="8">
        <v>25982</v>
      </c>
      <c r="D45" s="8">
        <v>24</v>
      </c>
      <c r="E45" s="8">
        <v>214</v>
      </c>
      <c r="F45" s="26">
        <v>0</v>
      </c>
      <c r="G45" s="8">
        <v>114</v>
      </c>
      <c r="H45" s="8">
        <v>4815</v>
      </c>
      <c r="I45" s="8">
        <v>14120</v>
      </c>
      <c r="J45" s="8">
        <v>649</v>
      </c>
      <c r="K45" s="26">
        <v>0</v>
      </c>
      <c r="L45" s="8">
        <v>818</v>
      </c>
      <c r="M45" s="8">
        <v>815</v>
      </c>
      <c r="N45" s="8">
        <v>2618</v>
      </c>
      <c r="O45" s="26">
        <v>0</v>
      </c>
      <c r="P45" s="8">
        <v>523</v>
      </c>
      <c r="Q45" s="8">
        <v>179</v>
      </c>
      <c r="R45" s="9">
        <v>1093</v>
      </c>
      <c r="S45" s="36">
        <f t="shared" si="6"/>
        <v>23</v>
      </c>
    </row>
    <row r="46" spans="1:19" ht="12" customHeight="1">
      <c r="A46" s="21">
        <f t="shared" si="5"/>
        <v>24</v>
      </c>
      <c r="B46" s="22" t="s">
        <v>8</v>
      </c>
      <c r="C46" s="8">
        <v>28415</v>
      </c>
      <c r="D46" s="8">
        <v>113</v>
      </c>
      <c r="E46" s="8">
        <v>403</v>
      </c>
      <c r="F46" s="8">
        <v>286</v>
      </c>
      <c r="G46" s="26">
        <v>0</v>
      </c>
      <c r="H46" s="8">
        <v>1466</v>
      </c>
      <c r="I46" s="8">
        <v>15961</v>
      </c>
      <c r="J46" s="8">
        <v>465</v>
      </c>
      <c r="K46" s="8">
        <v>446</v>
      </c>
      <c r="L46" s="8">
        <v>1902</v>
      </c>
      <c r="M46" s="8">
        <v>26</v>
      </c>
      <c r="N46" s="8">
        <v>5558</v>
      </c>
      <c r="O46" s="8">
        <v>296</v>
      </c>
      <c r="P46" s="8">
        <v>1159</v>
      </c>
      <c r="Q46" s="8">
        <v>24</v>
      </c>
      <c r="R46" s="9">
        <v>310</v>
      </c>
      <c r="S46" s="36">
        <f t="shared" si="6"/>
        <v>24</v>
      </c>
    </row>
    <row r="47" spans="1:19" ht="12" customHeight="1">
      <c r="A47" s="21">
        <f t="shared" si="5"/>
        <v>25</v>
      </c>
      <c r="B47" s="22" t="s">
        <v>9</v>
      </c>
      <c r="C47" s="8">
        <v>42143</v>
      </c>
      <c r="D47" s="8">
        <v>208</v>
      </c>
      <c r="E47" s="8">
        <v>853</v>
      </c>
      <c r="F47" s="8">
        <v>234</v>
      </c>
      <c r="G47" s="8">
        <v>1048</v>
      </c>
      <c r="H47" s="8">
        <v>599</v>
      </c>
      <c r="I47" s="8">
        <v>19985</v>
      </c>
      <c r="J47" s="8">
        <v>184</v>
      </c>
      <c r="K47" s="8">
        <v>1400</v>
      </c>
      <c r="L47" s="8">
        <v>3121</v>
      </c>
      <c r="M47" s="26">
        <v>0</v>
      </c>
      <c r="N47" s="8">
        <v>7712</v>
      </c>
      <c r="O47" s="8">
        <v>3711</v>
      </c>
      <c r="P47" s="8">
        <v>1083</v>
      </c>
      <c r="Q47" s="8">
        <v>96</v>
      </c>
      <c r="R47" s="9">
        <v>1909</v>
      </c>
      <c r="S47" s="36">
        <f t="shared" si="6"/>
        <v>25</v>
      </c>
    </row>
    <row r="48" spans="1:19" ht="12" customHeight="1">
      <c r="A48" s="21">
        <f t="shared" si="5"/>
        <v>26</v>
      </c>
      <c r="B48" s="22" t="s">
        <v>10</v>
      </c>
      <c r="C48" s="8">
        <v>60155</v>
      </c>
      <c r="D48" s="26">
        <v>0</v>
      </c>
      <c r="E48" s="8">
        <v>520</v>
      </c>
      <c r="F48" s="8">
        <v>181</v>
      </c>
      <c r="G48" s="8">
        <v>614</v>
      </c>
      <c r="H48" s="8">
        <v>1556</v>
      </c>
      <c r="I48" s="8">
        <v>15869</v>
      </c>
      <c r="J48" s="26">
        <v>0</v>
      </c>
      <c r="K48" s="8">
        <v>3899</v>
      </c>
      <c r="L48" s="8">
        <v>5924</v>
      </c>
      <c r="M48" s="26">
        <v>0</v>
      </c>
      <c r="N48" s="8">
        <v>7628</v>
      </c>
      <c r="O48" s="8">
        <v>23338</v>
      </c>
      <c r="P48" s="8">
        <v>27</v>
      </c>
      <c r="Q48" s="26">
        <v>0</v>
      </c>
      <c r="R48" s="9">
        <v>599</v>
      </c>
      <c r="S48" s="36">
        <f t="shared" si="6"/>
        <v>26</v>
      </c>
    </row>
    <row r="49" spans="1:19" ht="12" customHeight="1">
      <c r="A49" s="21">
        <f t="shared" si="5"/>
        <v>27</v>
      </c>
      <c r="B49" s="22" t="s">
        <v>11</v>
      </c>
      <c r="C49" s="8">
        <v>76783</v>
      </c>
      <c r="D49" s="26">
        <v>0</v>
      </c>
      <c r="E49" s="26">
        <v>0</v>
      </c>
      <c r="F49" s="8">
        <v>225</v>
      </c>
      <c r="G49" s="8">
        <v>1606</v>
      </c>
      <c r="H49" s="26">
        <v>0</v>
      </c>
      <c r="I49" s="8">
        <v>8766</v>
      </c>
      <c r="J49" s="26">
        <v>0</v>
      </c>
      <c r="K49" s="8">
        <v>2800</v>
      </c>
      <c r="L49" s="8">
        <v>4930</v>
      </c>
      <c r="M49" s="26">
        <v>0</v>
      </c>
      <c r="N49" s="8">
        <v>4796</v>
      </c>
      <c r="O49" s="8">
        <v>38168</v>
      </c>
      <c r="P49" s="8">
        <v>162</v>
      </c>
      <c r="Q49" s="8">
        <v>25</v>
      </c>
      <c r="R49" s="9">
        <v>15305</v>
      </c>
      <c r="S49" s="36">
        <f t="shared" si="6"/>
        <v>27</v>
      </c>
    </row>
    <row r="50" spans="1:19" ht="12" customHeight="1">
      <c r="A50" s="21"/>
      <c r="B50" s="22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9"/>
      <c r="S50" s="36"/>
    </row>
    <row r="51" spans="1:19" ht="12" customHeight="1">
      <c r="A51" s="29">
        <f>1+A49</f>
        <v>28</v>
      </c>
      <c r="B51" s="48" t="s">
        <v>37</v>
      </c>
      <c r="C51" s="6">
        <v>466897</v>
      </c>
      <c r="D51" s="6">
        <v>225</v>
      </c>
      <c r="E51" s="6">
        <v>3009</v>
      </c>
      <c r="F51" s="6">
        <v>3345</v>
      </c>
      <c r="G51" s="6">
        <v>4606</v>
      </c>
      <c r="H51" s="6">
        <v>12716</v>
      </c>
      <c r="I51" s="6">
        <v>78469</v>
      </c>
      <c r="J51" s="6">
        <v>141187</v>
      </c>
      <c r="K51" s="6">
        <v>11393</v>
      </c>
      <c r="L51" s="6">
        <v>22485</v>
      </c>
      <c r="M51" s="6">
        <v>6714</v>
      </c>
      <c r="N51" s="6">
        <v>30530</v>
      </c>
      <c r="O51" s="6">
        <v>114682</v>
      </c>
      <c r="P51" s="6">
        <v>7203</v>
      </c>
      <c r="Q51" s="6">
        <v>641</v>
      </c>
      <c r="R51" s="7">
        <v>29692</v>
      </c>
      <c r="S51" s="47">
        <f>1+S49</f>
        <v>28</v>
      </c>
    </row>
    <row r="52" spans="1:19" ht="12" customHeight="1">
      <c r="A52" s="21"/>
      <c r="B52" s="21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9"/>
      <c r="S52" s="36"/>
    </row>
    <row r="53" spans="1:19" ht="12" customHeight="1">
      <c r="A53" s="21">
        <f>1+A51</f>
        <v>29</v>
      </c>
      <c r="B53" s="22" t="s">
        <v>4</v>
      </c>
      <c r="C53" s="8">
        <v>130853</v>
      </c>
      <c r="D53" s="26">
        <v>0</v>
      </c>
      <c r="E53" s="8">
        <v>436</v>
      </c>
      <c r="F53" s="8">
        <v>732</v>
      </c>
      <c r="G53" s="8">
        <v>1445</v>
      </c>
      <c r="H53" s="8">
        <v>642</v>
      </c>
      <c r="I53" s="8">
        <v>1631</v>
      </c>
      <c r="J53" s="8">
        <v>117214</v>
      </c>
      <c r="K53" s="8">
        <v>1249</v>
      </c>
      <c r="L53" s="8">
        <v>531</v>
      </c>
      <c r="M53" s="8">
        <v>2223</v>
      </c>
      <c r="N53" s="8">
        <v>2153</v>
      </c>
      <c r="O53" s="26">
        <v>0</v>
      </c>
      <c r="P53" s="8">
        <v>1989</v>
      </c>
      <c r="Q53" s="8">
        <v>315</v>
      </c>
      <c r="R53" s="9">
        <v>293</v>
      </c>
      <c r="S53" s="36">
        <f>1+S51</f>
        <v>29</v>
      </c>
    </row>
    <row r="54" spans="1:19" ht="12" customHeight="1">
      <c r="A54" s="21">
        <f>+A53+1</f>
        <v>30</v>
      </c>
      <c r="B54" s="22" t="s">
        <v>5</v>
      </c>
      <c r="C54" s="8">
        <v>34555</v>
      </c>
      <c r="D54" s="26">
        <v>0</v>
      </c>
      <c r="E54" s="8">
        <v>287</v>
      </c>
      <c r="F54" s="8">
        <v>1373</v>
      </c>
      <c r="G54" s="26">
        <v>0</v>
      </c>
      <c r="H54" s="8">
        <v>2064</v>
      </c>
      <c r="I54" s="8">
        <v>3715</v>
      </c>
      <c r="J54" s="8">
        <v>19840</v>
      </c>
      <c r="K54" s="26">
        <v>0</v>
      </c>
      <c r="L54" s="8">
        <v>216</v>
      </c>
      <c r="M54" s="8">
        <v>2591</v>
      </c>
      <c r="N54" s="8">
        <v>1772</v>
      </c>
      <c r="O54" s="26">
        <v>0</v>
      </c>
      <c r="P54" s="8">
        <v>1099</v>
      </c>
      <c r="Q54" s="26">
        <v>0</v>
      </c>
      <c r="R54" s="9">
        <v>1598</v>
      </c>
      <c r="S54" s="36">
        <f>+S53+1</f>
        <v>30</v>
      </c>
    </row>
    <row r="55" spans="1:19" ht="12" customHeight="1">
      <c r="A55" s="21">
        <f t="shared" ref="A55:A60" si="7">+A54+1</f>
        <v>31</v>
      </c>
      <c r="B55" s="22" t="s">
        <v>6</v>
      </c>
      <c r="C55" s="8">
        <v>14540</v>
      </c>
      <c r="D55" s="8">
        <v>112</v>
      </c>
      <c r="E55" s="8">
        <v>208</v>
      </c>
      <c r="F55" s="8">
        <v>340</v>
      </c>
      <c r="G55" s="26">
        <v>0</v>
      </c>
      <c r="H55" s="8">
        <v>2631</v>
      </c>
      <c r="I55" s="8">
        <v>4906</v>
      </c>
      <c r="J55" s="8">
        <v>2615</v>
      </c>
      <c r="K55" s="26">
        <v>0</v>
      </c>
      <c r="L55" s="8">
        <v>401</v>
      </c>
      <c r="M55" s="8">
        <v>1144</v>
      </c>
      <c r="N55" s="8">
        <v>267</v>
      </c>
      <c r="O55" s="26">
        <v>0</v>
      </c>
      <c r="P55" s="8">
        <v>417</v>
      </c>
      <c r="Q55" s="26">
        <v>0</v>
      </c>
      <c r="R55" s="9">
        <v>1499</v>
      </c>
      <c r="S55" s="36">
        <f t="shared" ref="S55:S60" si="8">+S54+1</f>
        <v>31</v>
      </c>
    </row>
    <row r="56" spans="1:19" ht="12" customHeight="1">
      <c r="A56" s="21">
        <f t="shared" si="7"/>
        <v>32</v>
      </c>
      <c r="B56" s="22" t="s">
        <v>7</v>
      </c>
      <c r="C56" s="8">
        <v>25663</v>
      </c>
      <c r="D56" s="26">
        <v>0</v>
      </c>
      <c r="E56" s="8">
        <v>184</v>
      </c>
      <c r="F56" s="26">
        <v>0</v>
      </c>
      <c r="G56" s="8">
        <v>114</v>
      </c>
      <c r="H56" s="8">
        <v>4161</v>
      </c>
      <c r="I56" s="8">
        <v>13325</v>
      </c>
      <c r="J56" s="8">
        <v>869</v>
      </c>
      <c r="K56" s="26">
        <v>0</v>
      </c>
      <c r="L56" s="8">
        <v>933</v>
      </c>
      <c r="M56" s="8">
        <v>756</v>
      </c>
      <c r="N56" s="8">
        <v>2170</v>
      </c>
      <c r="O56" s="8">
        <v>237</v>
      </c>
      <c r="P56" s="8">
        <v>626</v>
      </c>
      <c r="Q56" s="8">
        <v>206</v>
      </c>
      <c r="R56" s="9">
        <v>2082</v>
      </c>
      <c r="S56" s="36">
        <f t="shared" si="8"/>
        <v>32</v>
      </c>
    </row>
    <row r="57" spans="1:19" ht="12" customHeight="1">
      <c r="A57" s="21">
        <f t="shared" si="7"/>
        <v>33</v>
      </c>
      <c r="B57" s="22" t="s">
        <v>8</v>
      </c>
      <c r="C57" s="8">
        <v>27038</v>
      </c>
      <c r="D57" s="8">
        <v>113</v>
      </c>
      <c r="E57" s="8">
        <v>403</v>
      </c>
      <c r="F57" s="8">
        <v>286</v>
      </c>
      <c r="G57" s="26">
        <v>0</v>
      </c>
      <c r="H57" s="8">
        <v>1063</v>
      </c>
      <c r="I57" s="8">
        <v>12986</v>
      </c>
      <c r="J57" s="8">
        <v>465</v>
      </c>
      <c r="K57" s="8">
        <v>446</v>
      </c>
      <c r="L57" s="8">
        <v>2082</v>
      </c>
      <c r="M57" s="26">
        <v>0</v>
      </c>
      <c r="N57" s="8">
        <v>5435</v>
      </c>
      <c r="O57" s="8">
        <v>931</v>
      </c>
      <c r="P57" s="8">
        <v>1401</v>
      </c>
      <c r="Q57" s="8">
        <v>24</v>
      </c>
      <c r="R57" s="9">
        <v>1403</v>
      </c>
      <c r="S57" s="36">
        <f t="shared" si="8"/>
        <v>33</v>
      </c>
    </row>
    <row r="58" spans="1:19" ht="12" customHeight="1">
      <c r="A58" s="21">
        <f t="shared" si="7"/>
        <v>34</v>
      </c>
      <c r="B58" s="22" t="s">
        <v>9</v>
      </c>
      <c r="C58" s="8">
        <v>44136</v>
      </c>
      <c r="D58" s="26">
        <v>0</v>
      </c>
      <c r="E58" s="8">
        <v>971</v>
      </c>
      <c r="F58" s="8">
        <v>208</v>
      </c>
      <c r="G58" s="8">
        <v>1002</v>
      </c>
      <c r="H58" s="8">
        <v>599</v>
      </c>
      <c r="I58" s="8">
        <v>18735</v>
      </c>
      <c r="J58" s="8">
        <v>184</v>
      </c>
      <c r="K58" s="8">
        <v>1192</v>
      </c>
      <c r="L58" s="8">
        <v>4144</v>
      </c>
      <c r="M58" s="26">
        <v>0</v>
      </c>
      <c r="N58" s="8">
        <v>6844</v>
      </c>
      <c r="O58" s="8">
        <v>6218</v>
      </c>
      <c r="P58" s="8">
        <v>1083</v>
      </c>
      <c r="Q58" s="8">
        <v>96</v>
      </c>
      <c r="R58" s="9">
        <v>2860</v>
      </c>
      <c r="S58" s="36">
        <f t="shared" si="8"/>
        <v>34</v>
      </c>
    </row>
    <row r="59" spans="1:19" ht="12" customHeight="1">
      <c r="A59" s="21">
        <f t="shared" si="7"/>
        <v>35</v>
      </c>
      <c r="B59" s="22" t="s">
        <v>10</v>
      </c>
      <c r="C59" s="8">
        <v>77003</v>
      </c>
      <c r="D59" s="26">
        <v>0</v>
      </c>
      <c r="E59" s="8">
        <v>520</v>
      </c>
      <c r="F59" s="8">
        <v>181</v>
      </c>
      <c r="G59" s="8">
        <v>694</v>
      </c>
      <c r="H59" s="8">
        <v>1556</v>
      </c>
      <c r="I59" s="8">
        <v>15367</v>
      </c>
      <c r="J59" s="26">
        <v>0</v>
      </c>
      <c r="K59" s="8">
        <v>4314</v>
      </c>
      <c r="L59" s="8">
        <v>7412</v>
      </c>
      <c r="M59" s="26">
        <v>0</v>
      </c>
      <c r="N59" s="8">
        <v>7079</v>
      </c>
      <c r="O59" s="8">
        <v>37898</v>
      </c>
      <c r="P59" s="8">
        <v>426</v>
      </c>
      <c r="Q59" s="26">
        <v>0</v>
      </c>
      <c r="R59" s="9">
        <v>1556</v>
      </c>
      <c r="S59" s="36">
        <f t="shared" si="8"/>
        <v>35</v>
      </c>
    </row>
    <row r="60" spans="1:19" ht="12" customHeight="1">
      <c r="A60" s="21">
        <f t="shared" si="7"/>
        <v>36</v>
      </c>
      <c r="B60" s="22" t="s">
        <v>11</v>
      </c>
      <c r="C60" s="8">
        <v>113109</v>
      </c>
      <c r="D60" s="26">
        <v>0</v>
      </c>
      <c r="E60" s="26">
        <v>0</v>
      </c>
      <c r="F60" s="8">
        <v>225</v>
      </c>
      <c r="G60" s="8">
        <v>1351</v>
      </c>
      <c r="H60" s="26">
        <v>0</v>
      </c>
      <c r="I60" s="8">
        <v>7804</v>
      </c>
      <c r="J60" s="26">
        <v>0</v>
      </c>
      <c r="K60" s="8">
        <v>4192</v>
      </c>
      <c r="L60" s="8">
        <v>6766</v>
      </c>
      <c r="M60" s="26">
        <v>0</v>
      </c>
      <c r="N60" s="8">
        <v>4810</v>
      </c>
      <c r="O60" s="8">
        <v>69398</v>
      </c>
      <c r="P60" s="8">
        <v>162</v>
      </c>
      <c r="Q60" s="26">
        <v>0</v>
      </c>
      <c r="R60" s="9">
        <v>18401</v>
      </c>
      <c r="S60" s="36">
        <f t="shared" si="8"/>
        <v>36</v>
      </c>
    </row>
    <row r="61" spans="1:19" s="1" customFormat="1" ht="3" customHeight="1">
      <c r="B61" s="23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36"/>
    </row>
    <row r="62" spans="1:19">
      <c r="A62" s="29">
        <f>1+A60</f>
        <v>37</v>
      </c>
      <c r="B62" s="29" t="s">
        <v>21</v>
      </c>
      <c r="C62" s="6">
        <v>144382</v>
      </c>
      <c r="D62" s="27">
        <v>0</v>
      </c>
      <c r="E62" s="6">
        <v>528</v>
      </c>
      <c r="F62" s="6">
        <v>451</v>
      </c>
      <c r="G62" s="6">
        <v>938</v>
      </c>
      <c r="H62" s="27">
        <v>0</v>
      </c>
      <c r="I62" s="6">
        <v>2493</v>
      </c>
      <c r="J62" s="6">
        <v>62579</v>
      </c>
      <c r="K62" s="6">
        <v>2618</v>
      </c>
      <c r="L62" s="6">
        <v>6832</v>
      </c>
      <c r="M62" s="27">
        <v>0</v>
      </c>
      <c r="N62" s="6">
        <v>2825</v>
      </c>
      <c r="O62" s="6">
        <v>51352</v>
      </c>
      <c r="P62" s="6">
        <v>2099</v>
      </c>
      <c r="Q62" s="6">
        <v>128</v>
      </c>
      <c r="R62" s="7">
        <v>11539</v>
      </c>
      <c r="S62" s="47">
        <f>1+S60</f>
        <v>37</v>
      </c>
    </row>
    <row r="63" spans="1:19">
      <c r="A63" s="21"/>
      <c r="B63" s="21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9"/>
      <c r="S63" s="36"/>
    </row>
    <row r="64" spans="1:19">
      <c r="A64" s="21">
        <f>1+A62</f>
        <v>38</v>
      </c>
      <c r="B64" s="22" t="s">
        <v>4</v>
      </c>
      <c r="C64" s="8">
        <v>58254</v>
      </c>
      <c r="D64" s="26">
        <v>0</v>
      </c>
      <c r="E64" s="8">
        <v>350</v>
      </c>
      <c r="F64" s="8">
        <v>451</v>
      </c>
      <c r="G64" s="8">
        <v>804</v>
      </c>
      <c r="H64" s="26">
        <v>0</v>
      </c>
      <c r="I64" s="8">
        <v>100</v>
      </c>
      <c r="J64" s="8">
        <v>53373</v>
      </c>
      <c r="K64" s="8">
        <v>359</v>
      </c>
      <c r="L64" s="8">
        <v>215</v>
      </c>
      <c r="M64" s="26">
        <v>0</v>
      </c>
      <c r="N64" s="8">
        <v>1429</v>
      </c>
      <c r="O64" s="26">
        <v>0</v>
      </c>
      <c r="P64" s="8">
        <v>779</v>
      </c>
      <c r="Q64" s="8">
        <v>101</v>
      </c>
      <c r="R64" s="9">
        <v>293</v>
      </c>
      <c r="S64" s="36">
        <f>1+S62</f>
        <v>38</v>
      </c>
    </row>
    <row r="65" spans="1:19">
      <c r="A65" s="21">
        <f>+A64+1</f>
        <v>39</v>
      </c>
      <c r="B65" s="22" t="s">
        <v>5</v>
      </c>
      <c r="C65" s="8">
        <v>10473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8">
        <v>8196</v>
      </c>
      <c r="K65" s="26">
        <v>0</v>
      </c>
      <c r="L65" s="8">
        <v>216</v>
      </c>
      <c r="M65" s="26">
        <v>0</v>
      </c>
      <c r="N65" s="8">
        <v>618</v>
      </c>
      <c r="O65" s="26">
        <v>0</v>
      </c>
      <c r="P65" s="8">
        <v>373</v>
      </c>
      <c r="Q65" s="26">
        <v>0</v>
      </c>
      <c r="R65" s="9">
        <v>1070</v>
      </c>
      <c r="S65" s="36">
        <f>+S64+1</f>
        <v>39</v>
      </c>
    </row>
    <row r="66" spans="1:19">
      <c r="A66" s="21">
        <f t="shared" ref="A66:A71" si="9">+A65+1</f>
        <v>40</v>
      </c>
      <c r="B66" s="22" t="s">
        <v>6</v>
      </c>
      <c r="C66" s="8">
        <v>2253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8">
        <v>790</v>
      </c>
      <c r="K66" s="26">
        <v>0</v>
      </c>
      <c r="L66" s="8">
        <v>194</v>
      </c>
      <c r="M66" s="26">
        <v>0</v>
      </c>
      <c r="N66" s="26">
        <v>0</v>
      </c>
      <c r="O66" s="26">
        <v>0</v>
      </c>
      <c r="P66" s="8">
        <v>152</v>
      </c>
      <c r="Q66" s="26">
        <v>0</v>
      </c>
      <c r="R66" s="9">
        <v>1117</v>
      </c>
      <c r="S66" s="36">
        <f t="shared" ref="S66:S71" si="10">+S65+1</f>
        <v>40</v>
      </c>
    </row>
    <row r="67" spans="1:19">
      <c r="A67" s="21">
        <f t="shared" si="9"/>
        <v>41</v>
      </c>
      <c r="B67" s="22" t="s">
        <v>7</v>
      </c>
      <c r="C67" s="8">
        <v>1991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8">
        <v>275</v>
      </c>
      <c r="J67" s="8">
        <v>220</v>
      </c>
      <c r="K67" s="26">
        <v>0</v>
      </c>
      <c r="L67" s="8">
        <v>115</v>
      </c>
      <c r="M67" s="26">
        <v>0</v>
      </c>
      <c r="N67" s="26">
        <v>0</v>
      </c>
      <c r="O67" s="8">
        <v>237</v>
      </c>
      <c r="P67" s="8">
        <v>128</v>
      </c>
      <c r="Q67" s="8">
        <v>27</v>
      </c>
      <c r="R67" s="9">
        <v>989</v>
      </c>
      <c r="S67" s="36">
        <f t="shared" si="10"/>
        <v>41</v>
      </c>
    </row>
    <row r="68" spans="1:19">
      <c r="A68" s="21">
        <f t="shared" si="9"/>
        <v>42</v>
      </c>
      <c r="B68" s="22" t="s">
        <v>8</v>
      </c>
      <c r="C68" s="8">
        <v>2596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8">
        <v>236</v>
      </c>
      <c r="J68" s="26">
        <v>0</v>
      </c>
      <c r="K68" s="26">
        <v>0</v>
      </c>
      <c r="L68" s="8">
        <v>206</v>
      </c>
      <c r="M68" s="26">
        <v>0</v>
      </c>
      <c r="N68" s="8">
        <v>157</v>
      </c>
      <c r="O68" s="8">
        <v>635</v>
      </c>
      <c r="P68" s="8">
        <v>242</v>
      </c>
      <c r="Q68" s="26">
        <v>0</v>
      </c>
      <c r="R68" s="9">
        <v>1120</v>
      </c>
      <c r="S68" s="36">
        <f t="shared" si="10"/>
        <v>42</v>
      </c>
    </row>
    <row r="69" spans="1:19">
      <c r="A69" s="21">
        <f t="shared" si="9"/>
        <v>43</v>
      </c>
      <c r="B69" s="22" t="s">
        <v>9</v>
      </c>
      <c r="C69" s="8">
        <v>5798</v>
      </c>
      <c r="D69" s="26">
        <v>0</v>
      </c>
      <c r="E69" s="8">
        <v>178</v>
      </c>
      <c r="F69" s="26">
        <v>0</v>
      </c>
      <c r="G69" s="26">
        <v>0</v>
      </c>
      <c r="H69" s="26">
        <v>0</v>
      </c>
      <c r="I69" s="8">
        <v>378</v>
      </c>
      <c r="J69" s="26">
        <v>0</v>
      </c>
      <c r="K69" s="8">
        <v>204</v>
      </c>
      <c r="L69" s="8">
        <v>1301</v>
      </c>
      <c r="M69" s="26">
        <v>0</v>
      </c>
      <c r="N69" s="26">
        <v>0</v>
      </c>
      <c r="O69" s="8">
        <v>2507</v>
      </c>
      <c r="P69" s="26">
        <v>0</v>
      </c>
      <c r="Q69" s="26">
        <v>0</v>
      </c>
      <c r="R69" s="9">
        <v>1230</v>
      </c>
      <c r="S69" s="36">
        <f t="shared" si="10"/>
        <v>43</v>
      </c>
    </row>
    <row r="70" spans="1:19">
      <c r="A70" s="21">
        <f t="shared" si="9"/>
        <v>44</v>
      </c>
      <c r="B70" s="22" t="s">
        <v>10</v>
      </c>
      <c r="C70" s="8">
        <v>20798</v>
      </c>
      <c r="D70" s="26">
        <v>0</v>
      </c>
      <c r="E70" s="26">
        <v>0</v>
      </c>
      <c r="F70" s="26">
        <v>0</v>
      </c>
      <c r="G70" s="8">
        <v>134</v>
      </c>
      <c r="H70" s="26">
        <v>0</v>
      </c>
      <c r="I70" s="8">
        <v>1079</v>
      </c>
      <c r="J70" s="26">
        <v>0</v>
      </c>
      <c r="K70" s="8">
        <v>467</v>
      </c>
      <c r="L70" s="8">
        <v>2296</v>
      </c>
      <c r="M70" s="26">
        <v>0</v>
      </c>
      <c r="N70" s="8">
        <v>28</v>
      </c>
      <c r="O70" s="8">
        <v>15410</v>
      </c>
      <c r="P70" s="8">
        <v>399</v>
      </c>
      <c r="Q70" s="26">
        <v>0</v>
      </c>
      <c r="R70" s="9">
        <v>985</v>
      </c>
      <c r="S70" s="36">
        <f t="shared" si="10"/>
        <v>44</v>
      </c>
    </row>
    <row r="71" spans="1:19">
      <c r="A71" s="21">
        <f t="shared" si="9"/>
        <v>45</v>
      </c>
      <c r="B71" s="22" t="s">
        <v>11</v>
      </c>
      <c r="C71" s="8">
        <v>42219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8">
        <v>425</v>
      </c>
      <c r="J71" s="26">
        <v>0</v>
      </c>
      <c r="K71" s="8">
        <v>1588</v>
      </c>
      <c r="L71" s="8">
        <v>2289</v>
      </c>
      <c r="M71" s="26">
        <v>0</v>
      </c>
      <c r="N71" s="8">
        <v>593</v>
      </c>
      <c r="O71" s="8">
        <v>32563</v>
      </c>
      <c r="P71" s="8">
        <v>26</v>
      </c>
      <c r="Q71" s="26">
        <v>0</v>
      </c>
      <c r="R71" s="9">
        <v>4735</v>
      </c>
      <c r="S71" s="36">
        <f t="shared" si="10"/>
        <v>45</v>
      </c>
    </row>
    <row r="72" spans="1:19">
      <c r="A72" s="21"/>
      <c r="B72" s="22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9"/>
      <c r="S72" s="36"/>
    </row>
    <row r="73" spans="1:19">
      <c r="A73" s="29">
        <f>1+A71</f>
        <v>46</v>
      </c>
      <c r="B73" s="29" t="s">
        <v>22</v>
      </c>
      <c r="C73" s="6">
        <v>322515</v>
      </c>
      <c r="D73" s="6">
        <v>225</v>
      </c>
      <c r="E73" s="6">
        <v>2481</v>
      </c>
      <c r="F73" s="6">
        <v>2894</v>
      </c>
      <c r="G73" s="6">
        <v>3668</v>
      </c>
      <c r="H73" s="6">
        <v>12716</v>
      </c>
      <c r="I73" s="6">
        <v>75976</v>
      </c>
      <c r="J73" s="6">
        <v>78608</v>
      </c>
      <c r="K73" s="6">
        <v>8775</v>
      </c>
      <c r="L73" s="6">
        <v>15653</v>
      </c>
      <c r="M73" s="6">
        <v>6714</v>
      </c>
      <c r="N73" s="6">
        <v>27705</v>
      </c>
      <c r="O73" s="6">
        <v>63330</v>
      </c>
      <c r="P73" s="6">
        <v>5104</v>
      </c>
      <c r="Q73" s="6">
        <v>513</v>
      </c>
      <c r="R73" s="7">
        <v>18153</v>
      </c>
      <c r="S73" s="47">
        <f>1+S71</f>
        <v>46</v>
      </c>
    </row>
    <row r="74" spans="1:19">
      <c r="A74" s="21"/>
      <c r="B74" s="21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9"/>
      <c r="S74" s="36"/>
    </row>
    <row r="75" spans="1:19">
      <c r="A75" s="21">
        <f>1+A73</f>
        <v>47</v>
      </c>
      <c r="B75" s="22" t="s">
        <v>4</v>
      </c>
      <c r="C75" s="8">
        <v>72599</v>
      </c>
      <c r="D75" s="26">
        <v>0</v>
      </c>
      <c r="E75" s="8">
        <v>86</v>
      </c>
      <c r="F75" s="8">
        <v>281</v>
      </c>
      <c r="G75" s="8">
        <v>641</v>
      </c>
      <c r="H75" s="8">
        <v>642</v>
      </c>
      <c r="I75" s="8">
        <v>1531</v>
      </c>
      <c r="J75" s="8">
        <v>63841</v>
      </c>
      <c r="K75" s="8">
        <v>890</v>
      </c>
      <c r="L75" s="8">
        <v>316</v>
      </c>
      <c r="M75" s="8">
        <v>2223</v>
      </c>
      <c r="N75" s="8">
        <v>724</v>
      </c>
      <c r="O75" s="26">
        <v>0</v>
      </c>
      <c r="P75" s="8">
        <v>1210</v>
      </c>
      <c r="Q75" s="8">
        <v>214</v>
      </c>
      <c r="R75" s="28">
        <v>0</v>
      </c>
      <c r="S75" s="36">
        <f>1+S73</f>
        <v>47</v>
      </c>
    </row>
    <row r="76" spans="1:19">
      <c r="A76" s="21">
        <f>+A75+1</f>
        <v>48</v>
      </c>
      <c r="B76" s="22" t="s">
        <v>5</v>
      </c>
      <c r="C76" s="8">
        <v>24082</v>
      </c>
      <c r="D76" s="26">
        <v>0</v>
      </c>
      <c r="E76" s="8">
        <v>287</v>
      </c>
      <c r="F76" s="8">
        <v>1373</v>
      </c>
      <c r="G76" s="26">
        <v>0</v>
      </c>
      <c r="H76" s="8">
        <v>2064</v>
      </c>
      <c r="I76" s="8">
        <v>3715</v>
      </c>
      <c r="J76" s="8">
        <v>11644</v>
      </c>
      <c r="K76" s="26">
        <v>0</v>
      </c>
      <c r="L76" s="26">
        <v>0</v>
      </c>
      <c r="M76" s="8">
        <v>2591</v>
      </c>
      <c r="N76" s="8">
        <v>1154</v>
      </c>
      <c r="O76" s="26">
        <v>0</v>
      </c>
      <c r="P76" s="8">
        <v>726</v>
      </c>
      <c r="Q76" s="26">
        <v>0</v>
      </c>
      <c r="R76" s="9">
        <v>528</v>
      </c>
      <c r="S76" s="36">
        <f>+S75+1</f>
        <v>48</v>
      </c>
    </row>
    <row r="77" spans="1:19">
      <c r="A77" s="21">
        <f t="shared" ref="A77:A82" si="11">+A76+1</f>
        <v>49</v>
      </c>
      <c r="B77" s="22" t="s">
        <v>6</v>
      </c>
      <c r="C77" s="8">
        <v>12287</v>
      </c>
      <c r="D77" s="8">
        <v>112</v>
      </c>
      <c r="E77" s="8">
        <v>208</v>
      </c>
      <c r="F77" s="8">
        <v>340</v>
      </c>
      <c r="G77" s="26">
        <v>0</v>
      </c>
      <c r="H77" s="8">
        <v>2631</v>
      </c>
      <c r="I77" s="8">
        <v>4906</v>
      </c>
      <c r="J77" s="8">
        <v>1825</v>
      </c>
      <c r="K77" s="26">
        <v>0</v>
      </c>
      <c r="L77" s="8">
        <v>207</v>
      </c>
      <c r="M77" s="8">
        <v>1144</v>
      </c>
      <c r="N77" s="8">
        <v>267</v>
      </c>
      <c r="O77" s="26">
        <v>0</v>
      </c>
      <c r="P77" s="8">
        <v>265</v>
      </c>
      <c r="Q77" s="26">
        <v>0</v>
      </c>
      <c r="R77" s="9">
        <v>382</v>
      </c>
      <c r="S77" s="36">
        <f t="shared" ref="S77:S82" si="12">+S76+1</f>
        <v>49</v>
      </c>
    </row>
    <row r="78" spans="1:19">
      <c r="A78" s="21">
        <f t="shared" si="11"/>
        <v>50</v>
      </c>
      <c r="B78" s="22" t="s">
        <v>7</v>
      </c>
      <c r="C78" s="8">
        <v>23672</v>
      </c>
      <c r="D78" s="26">
        <v>0</v>
      </c>
      <c r="E78" s="8">
        <v>184</v>
      </c>
      <c r="F78" s="26">
        <v>0</v>
      </c>
      <c r="G78" s="8">
        <v>114</v>
      </c>
      <c r="H78" s="8">
        <v>4161</v>
      </c>
      <c r="I78" s="8">
        <v>13050</v>
      </c>
      <c r="J78" s="8">
        <v>649</v>
      </c>
      <c r="K78" s="26">
        <v>0</v>
      </c>
      <c r="L78" s="8">
        <v>818</v>
      </c>
      <c r="M78" s="8">
        <v>756</v>
      </c>
      <c r="N78" s="8">
        <v>2170</v>
      </c>
      <c r="O78" s="26">
        <v>0</v>
      </c>
      <c r="P78" s="8">
        <v>498</v>
      </c>
      <c r="Q78" s="8">
        <v>179</v>
      </c>
      <c r="R78" s="9">
        <v>1093</v>
      </c>
      <c r="S78" s="36">
        <f t="shared" si="12"/>
        <v>50</v>
      </c>
    </row>
    <row r="79" spans="1:19">
      <c r="A79" s="21">
        <f t="shared" si="11"/>
        <v>51</v>
      </c>
      <c r="B79" s="22" t="s">
        <v>8</v>
      </c>
      <c r="C79" s="8">
        <v>24442</v>
      </c>
      <c r="D79" s="8">
        <v>113</v>
      </c>
      <c r="E79" s="8">
        <v>403</v>
      </c>
      <c r="F79" s="8">
        <v>286</v>
      </c>
      <c r="G79" s="26">
        <v>0</v>
      </c>
      <c r="H79" s="8">
        <v>1063</v>
      </c>
      <c r="I79" s="8">
        <v>12750</v>
      </c>
      <c r="J79" s="8">
        <v>465</v>
      </c>
      <c r="K79" s="8">
        <v>446</v>
      </c>
      <c r="L79" s="8">
        <v>1876</v>
      </c>
      <c r="M79" s="26">
        <v>0</v>
      </c>
      <c r="N79" s="8">
        <v>5278</v>
      </c>
      <c r="O79" s="8">
        <v>296</v>
      </c>
      <c r="P79" s="8">
        <v>1159</v>
      </c>
      <c r="Q79" s="8">
        <v>24</v>
      </c>
      <c r="R79" s="9">
        <v>283</v>
      </c>
      <c r="S79" s="36">
        <f t="shared" si="12"/>
        <v>51</v>
      </c>
    </row>
    <row r="80" spans="1:19">
      <c r="A80" s="21">
        <f t="shared" si="11"/>
        <v>52</v>
      </c>
      <c r="B80" s="22" t="s">
        <v>9</v>
      </c>
      <c r="C80" s="8">
        <v>38338</v>
      </c>
      <c r="D80" s="26">
        <v>0</v>
      </c>
      <c r="E80" s="8">
        <v>793</v>
      </c>
      <c r="F80" s="8">
        <v>208</v>
      </c>
      <c r="G80" s="8">
        <v>1002</v>
      </c>
      <c r="H80" s="8">
        <v>599</v>
      </c>
      <c r="I80" s="8">
        <v>18357</v>
      </c>
      <c r="J80" s="8">
        <v>184</v>
      </c>
      <c r="K80" s="8">
        <v>988</v>
      </c>
      <c r="L80" s="8">
        <v>2843</v>
      </c>
      <c r="M80" s="26">
        <v>0</v>
      </c>
      <c r="N80" s="8">
        <v>6844</v>
      </c>
      <c r="O80" s="8">
        <v>3711</v>
      </c>
      <c r="P80" s="8">
        <v>1083</v>
      </c>
      <c r="Q80" s="8">
        <v>96</v>
      </c>
      <c r="R80" s="9">
        <v>1630</v>
      </c>
      <c r="S80" s="36">
        <f t="shared" si="12"/>
        <v>52</v>
      </c>
    </row>
    <row r="81" spans="1:19">
      <c r="A81" s="21">
        <f t="shared" si="11"/>
        <v>53</v>
      </c>
      <c r="B81" s="22" t="s">
        <v>10</v>
      </c>
      <c r="C81" s="8">
        <v>56205</v>
      </c>
      <c r="D81" s="26">
        <v>0</v>
      </c>
      <c r="E81" s="8">
        <v>520</v>
      </c>
      <c r="F81" s="8">
        <v>181</v>
      </c>
      <c r="G81" s="8">
        <v>560</v>
      </c>
      <c r="H81" s="8">
        <v>1556</v>
      </c>
      <c r="I81" s="8">
        <v>14288</v>
      </c>
      <c r="J81" s="26">
        <v>0</v>
      </c>
      <c r="K81" s="8">
        <v>3847</v>
      </c>
      <c r="L81" s="8">
        <v>5116</v>
      </c>
      <c r="M81" s="26">
        <v>0</v>
      </c>
      <c r="N81" s="8">
        <v>7051</v>
      </c>
      <c r="O81" s="8">
        <v>22488</v>
      </c>
      <c r="P81" s="8">
        <v>27</v>
      </c>
      <c r="Q81" s="26">
        <v>0</v>
      </c>
      <c r="R81" s="9">
        <v>571</v>
      </c>
      <c r="S81" s="36">
        <f t="shared" si="12"/>
        <v>53</v>
      </c>
    </row>
    <row r="82" spans="1:19">
      <c r="A82" s="21">
        <f t="shared" si="11"/>
        <v>54</v>
      </c>
      <c r="B82" s="22" t="s">
        <v>11</v>
      </c>
      <c r="C82" s="8">
        <v>70890</v>
      </c>
      <c r="D82" s="26">
        <v>0</v>
      </c>
      <c r="E82" s="26">
        <v>0</v>
      </c>
      <c r="F82" s="8">
        <v>225</v>
      </c>
      <c r="G82" s="8">
        <v>1351</v>
      </c>
      <c r="H82" s="26">
        <v>0</v>
      </c>
      <c r="I82" s="8">
        <v>7379</v>
      </c>
      <c r="J82" s="26">
        <v>0</v>
      </c>
      <c r="K82" s="8">
        <v>2604</v>
      </c>
      <c r="L82" s="8">
        <v>4477</v>
      </c>
      <c r="M82" s="26">
        <v>0</v>
      </c>
      <c r="N82" s="8">
        <v>4217</v>
      </c>
      <c r="O82" s="8">
        <v>36835</v>
      </c>
      <c r="P82" s="8">
        <v>136</v>
      </c>
      <c r="Q82" s="26">
        <v>0</v>
      </c>
      <c r="R82" s="9">
        <v>13666</v>
      </c>
      <c r="S82" s="36">
        <f t="shared" si="12"/>
        <v>54</v>
      </c>
    </row>
    <row r="83" spans="1:19">
      <c r="A83" s="21"/>
      <c r="B83" s="22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9"/>
      <c r="S83" s="36"/>
    </row>
    <row r="84" spans="1:19">
      <c r="A84" s="29">
        <f>1+A82</f>
        <v>55</v>
      </c>
      <c r="B84" s="48" t="s">
        <v>38</v>
      </c>
      <c r="C84" s="6">
        <v>41998</v>
      </c>
      <c r="D84" s="6">
        <v>256</v>
      </c>
      <c r="E84" s="6">
        <v>107</v>
      </c>
      <c r="F84" s="6">
        <v>26</v>
      </c>
      <c r="G84" s="6">
        <v>411</v>
      </c>
      <c r="H84" s="6">
        <v>1879</v>
      </c>
      <c r="I84" s="6">
        <v>12581</v>
      </c>
      <c r="J84" s="6">
        <v>8866</v>
      </c>
      <c r="K84" s="6">
        <v>815</v>
      </c>
      <c r="L84" s="6">
        <v>2583</v>
      </c>
      <c r="M84" s="6">
        <v>362</v>
      </c>
      <c r="N84" s="6">
        <v>3704</v>
      </c>
      <c r="O84" s="6">
        <v>5361</v>
      </c>
      <c r="P84" s="6">
        <v>384</v>
      </c>
      <c r="Q84" s="6">
        <v>25</v>
      </c>
      <c r="R84" s="7">
        <v>4638</v>
      </c>
      <c r="S84" s="47">
        <f>1+S82</f>
        <v>55</v>
      </c>
    </row>
    <row r="85" spans="1:19">
      <c r="A85" s="21"/>
      <c r="B85" s="21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9"/>
      <c r="S85" s="36"/>
    </row>
    <row r="86" spans="1:19">
      <c r="A86" s="21">
        <f>1+A84</f>
        <v>56</v>
      </c>
      <c r="B86" s="22" t="s">
        <v>4</v>
      </c>
      <c r="C86" s="8">
        <v>8850</v>
      </c>
      <c r="D86" s="26">
        <v>0</v>
      </c>
      <c r="E86" s="8">
        <v>17</v>
      </c>
      <c r="F86" s="26">
        <v>0</v>
      </c>
      <c r="G86" s="8">
        <v>31</v>
      </c>
      <c r="H86" s="26">
        <v>0</v>
      </c>
      <c r="I86" s="8">
        <v>203</v>
      </c>
      <c r="J86" s="8">
        <v>7452</v>
      </c>
      <c r="K86" s="8">
        <v>80</v>
      </c>
      <c r="L86" s="8">
        <v>50</v>
      </c>
      <c r="M86" s="8">
        <v>277</v>
      </c>
      <c r="N86" s="8">
        <v>545</v>
      </c>
      <c r="O86" s="26">
        <v>0</v>
      </c>
      <c r="P86" s="8">
        <v>195</v>
      </c>
      <c r="Q86" s="26">
        <v>0</v>
      </c>
      <c r="R86" s="28">
        <v>0</v>
      </c>
      <c r="S86" s="36">
        <f>1+S84</f>
        <v>56</v>
      </c>
    </row>
    <row r="87" spans="1:19">
      <c r="A87" s="21">
        <f>+A86+1</f>
        <v>57</v>
      </c>
      <c r="B87" s="22" t="s">
        <v>5</v>
      </c>
      <c r="C87" s="8">
        <v>3862</v>
      </c>
      <c r="D87" s="26">
        <v>0</v>
      </c>
      <c r="E87" s="26">
        <v>0</v>
      </c>
      <c r="F87" s="26">
        <v>0</v>
      </c>
      <c r="G87" s="26">
        <v>0</v>
      </c>
      <c r="H87" s="8">
        <v>429</v>
      </c>
      <c r="I87" s="8">
        <v>1433</v>
      </c>
      <c r="J87" s="8">
        <v>1213</v>
      </c>
      <c r="K87" s="26">
        <v>0</v>
      </c>
      <c r="L87" s="26">
        <v>0</v>
      </c>
      <c r="M87" s="26">
        <v>0</v>
      </c>
      <c r="N87" s="8">
        <v>407</v>
      </c>
      <c r="O87" s="26">
        <v>0</v>
      </c>
      <c r="P87" s="8">
        <v>108</v>
      </c>
      <c r="Q87" s="26">
        <v>0</v>
      </c>
      <c r="R87" s="9">
        <v>272</v>
      </c>
      <c r="S87" s="36">
        <f>+S86+1</f>
        <v>57</v>
      </c>
    </row>
    <row r="88" spans="1:19">
      <c r="A88" s="21">
        <f t="shared" ref="A88:A93" si="13">+A87+1</f>
        <v>58</v>
      </c>
      <c r="B88" s="22" t="s">
        <v>6</v>
      </c>
      <c r="C88" s="8">
        <v>2679</v>
      </c>
      <c r="D88" s="8">
        <v>24</v>
      </c>
      <c r="E88" s="26">
        <v>0</v>
      </c>
      <c r="F88" s="26">
        <v>0</v>
      </c>
      <c r="G88" s="26">
        <v>0</v>
      </c>
      <c r="H88" s="8">
        <v>393</v>
      </c>
      <c r="I88" s="8">
        <v>1876</v>
      </c>
      <c r="J88" s="8">
        <v>201</v>
      </c>
      <c r="K88" s="26">
        <v>0</v>
      </c>
      <c r="L88" s="8">
        <v>29</v>
      </c>
      <c r="M88" s="26">
        <v>0</v>
      </c>
      <c r="N88" s="26">
        <v>0</v>
      </c>
      <c r="O88" s="26">
        <v>0</v>
      </c>
      <c r="P88" s="8">
        <v>30</v>
      </c>
      <c r="Q88" s="26">
        <v>0</v>
      </c>
      <c r="R88" s="9">
        <v>126</v>
      </c>
      <c r="S88" s="36">
        <f t="shared" ref="S88:S93" si="14">+S87+1</f>
        <v>58</v>
      </c>
    </row>
    <row r="89" spans="1:19">
      <c r="A89" s="21">
        <f t="shared" si="13"/>
        <v>59</v>
      </c>
      <c r="B89" s="22" t="s">
        <v>7</v>
      </c>
      <c r="C89" s="8">
        <v>2676</v>
      </c>
      <c r="D89" s="8">
        <v>24</v>
      </c>
      <c r="E89" s="8">
        <v>30</v>
      </c>
      <c r="F89" s="26">
        <v>0</v>
      </c>
      <c r="G89" s="26">
        <v>0</v>
      </c>
      <c r="H89" s="8">
        <v>654</v>
      </c>
      <c r="I89" s="8">
        <v>1070</v>
      </c>
      <c r="J89" s="26">
        <v>0</v>
      </c>
      <c r="K89" s="26">
        <v>0</v>
      </c>
      <c r="L89" s="8">
        <v>35</v>
      </c>
      <c r="M89" s="8">
        <v>59</v>
      </c>
      <c r="N89" s="8">
        <v>448</v>
      </c>
      <c r="O89" s="26">
        <v>0</v>
      </c>
      <c r="P89" s="8">
        <v>25</v>
      </c>
      <c r="Q89" s="26">
        <v>0</v>
      </c>
      <c r="R89" s="9">
        <v>331</v>
      </c>
      <c r="S89" s="36">
        <f t="shared" si="14"/>
        <v>59</v>
      </c>
    </row>
    <row r="90" spans="1:19">
      <c r="A90" s="21">
        <f t="shared" si="13"/>
        <v>60</v>
      </c>
      <c r="B90" s="22" t="s">
        <v>8</v>
      </c>
      <c r="C90" s="8">
        <v>4159</v>
      </c>
      <c r="D90" s="26">
        <v>0</v>
      </c>
      <c r="E90" s="26">
        <v>0</v>
      </c>
      <c r="F90" s="26">
        <v>0</v>
      </c>
      <c r="G90" s="26">
        <v>0</v>
      </c>
      <c r="H90" s="8">
        <v>403</v>
      </c>
      <c r="I90" s="8">
        <v>3211</v>
      </c>
      <c r="J90" s="26">
        <v>0</v>
      </c>
      <c r="K90" s="26">
        <v>0</v>
      </c>
      <c r="L90" s="8">
        <v>56</v>
      </c>
      <c r="M90" s="8">
        <v>26</v>
      </c>
      <c r="N90" s="8">
        <v>280</v>
      </c>
      <c r="O90" s="26">
        <v>0</v>
      </c>
      <c r="P90" s="26">
        <v>0</v>
      </c>
      <c r="Q90" s="26">
        <v>0</v>
      </c>
      <c r="R90" s="9">
        <v>183</v>
      </c>
      <c r="S90" s="36">
        <f t="shared" si="14"/>
        <v>60</v>
      </c>
    </row>
    <row r="91" spans="1:19">
      <c r="A91" s="21">
        <f t="shared" si="13"/>
        <v>61</v>
      </c>
      <c r="B91" s="22" t="s">
        <v>9</v>
      </c>
      <c r="C91" s="8">
        <v>4422</v>
      </c>
      <c r="D91" s="8">
        <v>208</v>
      </c>
      <c r="E91" s="8">
        <v>60</v>
      </c>
      <c r="F91" s="8">
        <v>26</v>
      </c>
      <c r="G91" s="8">
        <v>46</v>
      </c>
      <c r="H91" s="26">
        <v>0</v>
      </c>
      <c r="I91" s="8">
        <v>1786</v>
      </c>
      <c r="J91" s="26">
        <v>0</v>
      </c>
      <c r="K91" s="8">
        <v>412</v>
      </c>
      <c r="L91" s="8">
        <v>278</v>
      </c>
      <c r="M91" s="26">
        <v>0</v>
      </c>
      <c r="N91" s="8">
        <v>868</v>
      </c>
      <c r="O91" s="8">
        <v>118</v>
      </c>
      <c r="P91" s="26">
        <v>0</v>
      </c>
      <c r="Q91" s="26">
        <v>0</v>
      </c>
      <c r="R91" s="9">
        <v>620</v>
      </c>
      <c r="S91" s="36">
        <f t="shared" si="14"/>
        <v>61</v>
      </c>
    </row>
    <row r="92" spans="1:19">
      <c r="A92" s="21">
        <f t="shared" si="13"/>
        <v>62</v>
      </c>
      <c r="B92" s="22" t="s">
        <v>10</v>
      </c>
      <c r="C92" s="8">
        <v>6065</v>
      </c>
      <c r="D92" s="26">
        <v>0</v>
      </c>
      <c r="E92" s="26">
        <v>0</v>
      </c>
      <c r="F92" s="26">
        <v>0</v>
      </c>
      <c r="G92" s="8">
        <v>79</v>
      </c>
      <c r="H92" s="26">
        <v>0</v>
      </c>
      <c r="I92" s="8">
        <v>1581</v>
      </c>
      <c r="J92" s="26">
        <v>0</v>
      </c>
      <c r="K92" s="8">
        <v>52</v>
      </c>
      <c r="L92" s="8">
        <v>1344</v>
      </c>
      <c r="M92" s="26">
        <v>0</v>
      </c>
      <c r="N92" s="8">
        <v>577</v>
      </c>
      <c r="O92" s="8">
        <v>2263</v>
      </c>
      <c r="P92" s="26">
        <v>0</v>
      </c>
      <c r="Q92" s="26">
        <v>0</v>
      </c>
      <c r="R92" s="9">
        <v>169</v>
      </c>
      <c r="S92" s="36">
        <f t="shared" si="14"/>
        <v>62</v>
      </c>
    </row>
    <row r="93" spans="1:19">
      <c r="A93" s="21">
        <f t="shared" si="13"/>
        <v>63</v>
      </c>
      <c r="B93" s="22" t="s">
        <v>11</v>
      </c>
      <c r="C93" s="8">
        <v>9285</v>
      </c>
      <c r="D93" s="26">
        <v>0</v>
      </c>
      <c r="E93" s="26">
        <v>0</v>
      </c>
      <c r="F93" s="26">
        <v>0</v>
      </c>
      <c r="G93" s="8">
        <v>255</v>
      </c>
      <c r="H93" s="26">
        <v>0</v>
      </c>
      <c r="I93" s="8">
        <v>1421</v>
      </c>
      <c r="J93" s="26">
        <v>0</v>
      </c>
      <c r="K93" s="8">
        <v>271</v>
      </c>
      <c r="L93" s="8">
        <v>791</v>
      </c>
      <c r="M93" s="26">
        <v>0</v>
      </c>
      <c r="N93" s="8">
        <v>579</v>
      </c>
      <c r="O93" s="8">
        <v>2980</v>
      </c>
      <c r="P93" s="8">
        <v>26</v>
      </c>
      <c r="Q93" s="8">
        <v>25</v>
      </c>
      <c r="R93" s="9">
        <v>2937</v>
      </c>
      <c r="S93" s="36">
        <f t="shared" si="14"/>
        <v>63</v>
      </c>
    </row>
    <row r="94" spans="1:19">
      <c r="A94" s="21"/>
      <c r="B94" s="21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9"/>
      <c r="S94" s="36"/>
    </row>
    <row r="95" spans="1:19">
      <c r="A95" s="29">
        <f>1+A93</f>
        <v>64</v>
      </c>
      <c r="B95" s="29" t="s">
        <v>21</v>
      </c>
      <c r="C95" s="6">
        <v>11655</v>
      </c>
      <c r="D95" s="27">
        <v>0</v>
      </c>
      <c r="E95" s="27">
        <v>0</v>
      </c>
      <c r="F95" s="27">
        <v>0</v>
      </c>
      <c r="G95" s="6">
        <v>56</v>
      </c>
      <c r="H95" s="27">
        <v>0</v>
      </c>
      <c r="I95" s="6">
        <v>553</v>
      </c>
      <c r="J95" s="6">
        <v>3875</v>
      </c>
      <c r="K95" s="6">
        <v>99</v>
      </c>
      <c r="L95" s="6">
        <v>968</v>
      </c>
      <c r="M95" s="27">
        <v>0</v>
      </c>
      <c r="N95" s="6">
        <v>344</v>
      </c>
      <c r="O95" s="6">
        <v>3178</v>
      </c>
      <c r="P95" s="6">
        <v>189</v>
      </c>
      <c r="Q95" s="27">
        <v>0</v>
      </c>
      <c r="R95" s="7">
        <v>2393</v>
      </c>
      <c r="S95" s="47">
        <f>1+S93</f>
        <v>64</v>
      </c>
    </row>
    <row r="96" spans="1:19">
      <c r="A96" s="21"/>
      <c r="B96" s="21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9"/>
      <c r="S96" s="36"/>
    </row>
    <row r="97" spans="1:19">
      <c r="A97" s="21">
        <f>1+A95</f>
        <v>65</v>
      </c>
      <c r="B97" s="22" t="s">
        <v>4</v>
      </c>
      <c r="C97" s="8">
        <v>4337</v>
      </c>
      <c r="D97" s="26">
        <v>0</v>
      </c>
      <c r="E97" s="26">
        <v>0</v>
      </c>
      <c r="F97" s="26">
        <v>0</v>
      </c>
      <c r="G97" s="8">
        <v>31</v>
      </c>
      <c r="H97" s="26">
        <v>0</v>
      </c>
      <c r="I97" s="8">
        <v>203</v>
      </c>
      <c r="J97" s="8">
        <v>3611</v>
      </c>
      <c r="K97" s="8">
        <v>24</v>
      </c>
      <c r="L97" s="26">
        <v>0</v>
      </c>
      <c r="M97" s="26">
        <v>0</v>
      </c>
      <c r="N97" s="8">
        <v>319</v>
      </c>
      <c r="O97" s="26">
        <v>0</v>
      </c>
      <c r="P97" s="8">
        <v>149</v>
      </c>
      <c r="Q97" s="26">
        <v>0</v>
      </c>
      <c r="R97" s="28">
        <v>0</v>
      </c>
      <c r="S97" s="36">
        <f>1+S95</f>
        <v>65</v>
      </c>
    </row>
    <row r="98" spans="1:19">
      <c r="A98" s="21">
        <f>+A97+1</f>
        <v>66</v>
      </c>
      <c r="B98" s="22" t="s">
        <v>5</v>
      </c>
      <c r="C98" s="8">
        <v>487</v>
      </c>
      <c r="D98" s="26">
        <v>0</v>
      </c>
      <c r="E98" s="26">
        <v>0</v>
      </c>
      <c r="F98" s="26">
        <v>0</v>
      </c>
      <c r="G98" s="26">
        <v>0</v>
      </c>
      <c r="H98" s="26">
        <v>0</v>
      </c>
      <c r="I98" s="8">
        <v>158</v>
      </c>
      <c r="J98" s="8">
        <v>264</v>
      </c>
      <c r="K98" s="26">
        <v>0</v>
      </c>
      <c r="L98" s="26">
        <v>0</v>
      </c>
      <c r="M98" s="26">
        <v>0</v>
      </c>
      <c r="N98" s="8">
        <v>25</v>
      </c>
      <c r="O98" s="26">
        <v>0</v>
      </c>
      <c r="P98" s="8">
        <v>40</v>
      </c>
      <c r="Q98" s="26">
        <v>0</v>
      </c>
      <c r="R98" s="28">
        <v>0</v>
      </c>
      <c r="S98" s="36">
        <f>+S97+1</f>
        <v>66</v>
      </c>
    </row>
    <row r="99" spans="1:19">
      <c r="A99" s="21">
        <f t="shared" ref="A99:A104" si="15">+A98+1</f>
        <v>67</v>
      </c>
      <c r="B99" s="22" t="s">
        <v>6</v>
      </c>
      <c r="C99" s="8">
        <v>155</v>
      </c>
      <c r="D99" s="26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8">
        <v>29</v>
      </c>
      <c r="M99" s="26">
        <v>0</v>
      </c>
      <c r="N99" s="26">
        <v>0</v>
      </c>
      <c r="O99" s="26">
        <v>0</v>
      </c>
      <c r="P99" s="26">
        <v>0</v>
      </c>
      <c r="Q99" s="26">
        <v>0</v>
      </c>
      <c r="R99" s="9">
        <v>126</v>
      </c>
      <c r="S99" s="36">
        <f t="shared" ref="S99:S104" si="16">+S98+1</f>
        <v>67</v>
      </c>
    </row>
    <row r="100" spans="1:19">
      <c r="A100" s="21">
        <f t="shared" si="15"/>
        <v>68</v>
      </c>
      <c r="B100" s="22" t="s">
        <v>7</v>
      </c>
      <c r="C100" s="8">
        <v>366</v>
      </c>
      <c r="D100" s="26">
        <v>0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8">
        <v>35</v>
      </c>
      <c r="M100" s="26">
        <v>0</v>
      </c>
      <c r="N100" s="26">
        <v>0</v>
      </c>
      <c r="O100" s="26">
        <v>0</v>
      </c>
      <c r="P100" s="26">
        <v>0</v>
      </c>
      <c r="Q100" s="26">
        <v>0</v>
      </c>
      <c r="R100" s="9">
        <v>331</v>
      </c>
      <c r="S100" s="36">
        <f t="shared" si="16"/>
        <v>68</v>
      </c>
    </row>
    <row r="101" spans="1:19">
      <c r="A101" s="21">
        <f t="shared" si="15"/>
        <v>69</v>
      </c>
      <c r="B101" s="22" t="s">
        <v>8</v>
      </c>
      <c r="C101" s="8">
        <v>186</v>
      </c>
      <c r="D101" s="26">
        <v>0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8">
        <v>30</v>
      </c>
      <c r="M101" s="26">
        <v>0</v>
      </c>
      <c r="N101" s="26">
        <v>0</v>
      </c>
      <c r="O101" s="26">
        <v>0</v>
      </c>
      <c r="P101" s="26">
        <v>0</v>
      </c>
      <c r="Q101" s="26">
        <v>0</v>
      </c>
      <c r="R101" s="9">
        <v>156</v>
      </c>
      <c r="S101" s="36">
        <f t="shared" si="16"/>
        <v>69</v>
      </c>
    </row>
    <row r="102" spans="1:19">
      <c r="A102" s="21">
        <f t="shared" si="15"/>
        <v>70</v>
      </c>
      <c r="B102" s="22" t="s">
        <v>9</v>
      </c>
      <c r="C102" s="8">
        <v>617</v>
      </c>
      <c r="D102" s="26">
        <v>0</v>
      </c>
      <c r="E102" s="26">
        <v>0</v>
      </c>
      <c r="F102" s="26">
        <v>0</v>
      </c>
      <c r="G102" s="26">
        <v>0</v>
      </c>
      <c r="H102" s="26">
        <v>0</v>
      </c>
      <c r="I102" s="8">
        <v>158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8">
        <v>118</v>
      </c>
      <c r="P102" s="26">
        <v>0</v>
      </c>
      <c r="Q102" s="26">
        <v>0</v>
      </c>
      <c r="R102" s="9">
        <v>341</v>
      </c>
      <c r="S102" s="36">
        <f t="shared" si="16"/>
        <v>70</v>
      </c>
    </row>
    <row r="103" spans="1:19">
      <c r="A103" s="21">
        <f t="shared" si="15"/>
        <v>71</v>
      </c>
      <c r="B103" s="22" t="s">
        <v>10</v>
      </c>
      <c r="C103" s="8">
        <v>2115</v>
      </c>
      <c r="D103" s="26">
        <v>0</v>
      </c>
      <c r="E103" s="26">
        <v>0</v>
      </c>
      <c r="F103" s="26">
        <v>0</v>
      </c>
      <c r="G103" s="8">
        <v>25</v>
      </c>
      <c r="H103" s="26">
        <v>0</v>
      </c>
      <c r="I103" s="26">
        <v>0</v>
      </c>
      <c r="J103" s="26">
        <v>0</v>
      </c>
      <c r="K103" s="26">
        <v>0</v>
      </c>
      <c r="L103" s="8">
        <v>536</v>
      </c>
      <c r="M103" s="26">
        <v>0</v>
      </c>
      <c r="N103" s="26">
        <v>0</v>
      </c>
      <c r="O103" s="8">
        <v>1413</v>
      </c>
      <c r="P103" s="26">
        <v>0</v>
      </c>
      <c r="Q103" s="26">
        <v>0</v>
      </c>
      <c r="R103" s="9">
        <v>141</v>
      </c>
      <c r="S103" s="36">
        <f t="shared" si="16"/>
        <v>71</v>
      </c>
    </row>
    <row r="104" spans="1:19">
      <c r="A104" s="21">
        <f t="shared" si="15"/>
        <v>72</v>
      </c>
      <c r="B104" s="22" t="s">
        <v>11</v>
      </c>
      <c r="C104" s="8">
        <v>3392</v>
      </c>
      <c r="D104" s="26">
        <v>0</v>
      </c>
      <c r="E104" s="26">
        <v>0</v>
      </c>
      <c r="F104" s="26">
        <v>0</v>
      </c>
      <c r="G104" s="26">
        <v>0</v>
      </c>
      <c r="H104" s="26">
        <v>0</v>
      </c>
      <c r="I104" s="8">
        <v>34</v>
      </c>
      <c r="J104" s="26">
        <v>0</v>
      </c>
      <c r="K104" s="8">
        <v>75</v>
      </c>
      <c r="L104" s="8">
        <v>338</v>
      </c>
      <c r="M104" s="26">
        <v>0</v>
      </c>
      <c r="N104" s="26">
        <v>0</v>
      </c>
      <c r="O104" s="8">
        <v>1647</v>
      </c>
      <c r="P104" s="26">
        <v>0</v>
      </c>
      <c r="Q104" s="26">
        <v>0</v>
      </c>
      <c r="R104" s="9">
        <v>1298</v>
      </c>
      <c r="S104" s="36">
        <f t="shared" si="16"/>
        <v>72</v>
      </c>
    </row>
    <row r="105" spans="1:19" s="1" customFormat="1">
      <c r="B105" s="23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23"/>
    </row>
    <row r="106" spans="1:19">
      <c r="A106" s="29">
        <f>1+A104</f>
        <v>73</v>
      </c>
      <c r="B106" s="29" t="s">
        <v>22</v>
      </c>
      <c r="C106" s="6">
        <v>30343</v>
      </c>
      <c r="D106" s="6">
        <v>256</v>
      </c>
      <c r="E106" s="6">
        <v>107</v>
      </c>
      <c r="F106" s="6">
        <v>26</v>
      </c>
      <c r="G106" s="6">
        <v>355</v>
      </c>
      <c r="H106" s="6">
        <v>1879</v>
      </c>
      <c r="I106" s="6">
        <v>12028</v>
      </c>
      <c r="J106" s="6">
        <v>4991</v>
      </c>
      <c r="K106" s="6">
        <v>716</v>
      </c>
      <c r="L106" s="6">
        <v>1615</v>
      </c>
      <c r="M106" s="6">
        <v>362</v>
      </c>
      <c r="N106" s="6">
        <v>3360</v>
      </c>
      <c r="O106" s="6">
        <v>2183</v>
      </c>
      <c r="P106" s="6">
        <v>195</v>
      </c>
      <c r="Q106" s="6">
        <v>25</v>
      </c>
      <c r="R106" s="7">
        <v>2245</v>
      </c>
      <c r="S106" s="47">
        <f>1+S104</f>
        <v>73</v>
      </c>
    </row>
    <row r="107" spans="1:19">
      <c r="A107" s="21"/>
      <c r="B107" s="21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9"/>
      <c r="S107" s="36"/>
    </row>
    <row r="108" spans="1:19">
      <c r="A108" s="21">
        <f>1+A106</f>
        <v>74</v>
      </c>
      <c r="B108" s="22" t="s">
        <v>4</v>
      </c>
      <c r="C108" s="8">
        <v>4513</v>
      </c>
      <c r="D108" s="26">
        <v>0</v>
      </c>
      <c r="E108" s="8">
        <v>17</v>
      </c>
      <c r="F108" s="26">
        <v>0</v>
      </c>
      <c r="G108" s="26">
        <v>0</v>
      </c>
      <c r="H108" s="26">
        <v>0</v>
      </c>
      <c r="I108" s="26">
        <v>0</v>
      </c>
      <c r="J108" s="8">
        <v>3841</v>
      </c>
      <c r="K108" s="8">
        <v>56</v>
      </c>
      <c r="L108" s="8">
        <v>50</v>
      </c>
      <c r="M108" s="8">
        <v>277</v>
      </c>
      <c r="N108" s="8">
        <v>226</v>
      </c>
      <c r="O108" s="26">
        <v>0</v>
      </c>
      <c r="P108" s="8">
        <v>46</v>
      </c>
      <c r="Q108" s="26">
        <v>0</v>
      </c>
      <c r="R108" s="28">
        <v>0</v>
      </c>
      <c r="S108" s="36">
        <f>1+S106</f>
        <v>74</v>
      </c>
    </row>
    <row r="109" spans="1:19">
      <c r="A109" s="21">
        <f>+A108+1</f>
        <v>75</v>
      </c>
      <c r="B109" s="22" t="s">
        <v>5</v>
      </c>
      <c r="C109" s="8">
        <v>3375</v>
      </c>
      <c r="D109" s="26">
        <v>0</v>
      </c>
      <c r="E109" s="26">
        <v>0</v>
      </c>
      <c r="F109" s="26">
        <v>0</v>
      </c>
      <c r="G109" s="26">
        <v>0</v>
      </c>
      <c r="H109" s="8">
        <v>429</v>
      </c>
      <c r="I109" s="8">
        <v>1275</v>
      </c>
      <c r="J109" s="8">
        <v>949</v>
      </c>
      <c r="K109" s="26">
        <v>0</v>
      </c>
      <c r="L109" s="26">
        <v>0</v>
      </c>
      <c r="M109" s="26">
        <v>0</v>
      </c>
      <c r="N109" s="8">
        <v>382</v>
      </c>
      <c r="O109" s="26">
        <v>0</v>
      </c>
      <c r="P109" s="8">
        <v>68</v>
      </c>
      <c r="Q109" s="26">
        <v>0</v>
      </c>
      <c r="R109" s="9">
        <v>272</v>
      </c>
      <c r="S109" s="36">
        <f>+S108+1</f>
        <v>75</v>
      </c>
    </row>
    <row r="110" spans="1:19">
      <c r="A110" s="21">
        <f t="shared" ref="A110:A115" si="17">+A109+1</f>
        <v>76</v>
      </c>
      <c r="B110" s="22" t="s">
        <v>6</v>
      </c>
      <c r="C110" s="8">
        <v>2524</v>
      </c>
      <c r="D110" s="8">
        <v>24</v>
      </c>
      <c r="E110" s="26">
        <v>0</v>
      </c>
      <c r="F110" s="26">
        <v>0</v>
      </c>
      <c r="G110" s="26">
        <v>0</v>
      </c>
      <c r="H110" s="8">
        <v>393</v>
      </c>
      <c r="I110" s="8">
        <v>1876</v>
      </c>
      <c r="J110" s="8">
        <v>201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  <c r="P110" s="8">
        <v>30</v>
      </c>
      <c r="Q110" s="26">
        <v>0</v>
      </c>
      <c r="R110" s="28">
        <v>0</v>
      </c>
      <c r="S110" s="36">
        <f t="shared" ref="S110:S115" si="18">+S109+1</f>
        <v>76</v>
      </c>
    </row>
    <row r="111" spans="1:19">
      <c r="A111" s="21">
        <f t="shared" si="17"/>
        <v>77</v>
      </c>
      <c r="B111" s="22" t="s">
        <v>7</v>
      </c>
      <c r="C111" s="8">
        <v>2310</v>
      </c>
      <c r="D111" s="8">
        <v>24</v>
      </c>
      <c r="E111" s="8">
        <v>30</v>
      </c>
      <c r="F111" s="26">
        <v>0</v>
      </c>
      <c r="G111" s="26">
        <v>0</v>
      </c>
      <c r="H111" s="8">
        <v>654</v>
      </c>
      <c r="I111" s="8">
        <v>1070</v>
      </c>
      <c r="J111" s="26">
        <v>0</v>
      </c>
      <c r="K111" s="26">
        <v>0</v>
      </c>
      <c r="L111" s="26">
        <v>0</v>
      </c>
      <c r="M111" s="8">
        <v>59</v>
      </c>
      <c r="N111" s="8">
        <v>448</v>
      </c>
      <c r="O111" s="26">
        <v>0</v>
      </c>
      <c r="P111" s="8">
        <v>25</v>
      </c>
      <c r="Q111" s="26">
        <v>0</v>
      </c>
      <c r="R111" s="28">
        <v>0</v>
      </c>
      <c r="S111" s="36">
        <f t="shared" si="18"/>
        <v>77</v>
      </c>
    </row>
    <row r="112" spans="1:19">
      <c r="A112" s="21">
        <f t="shared" si="17"/>
        <v>78</v>
      </c>
      <c r="B112" s="22" t="s">
        <v>8</v>
      </c>
      <c r="C112" s="8">
        <v>3973</v>
      </c>
      <c r="D112" s="26">
        <v>0</v>
      </c>
      <c r="E112" s="26">
        <v>0</v>
      </c>
      <c r="F112" s="26">
        <v>0</v>
      </c>
      <c r="G112" s="26">
        <v>0</v>
      </c>
      <c r="H112" s="8">
        <v>403</v>
      </c>
      <c r="I112" s="8">
        <v>3211</v>
      </c>
      <c r="J112" s="26">
        <v>0</v>
      </c>
      <c r="K112" s="26">
        <v>0</v>
      </c>
      <c r="L112" s="8">
        <v>26</v>
      </c>
      <c r="M112" s="8">
        <v>26</v>
      </c>
      <c r="N112" s="8">
        <v>280</v>
      </c>
      <c r="O112" s="26">
        <v>0</v>
      </c>
      <c r="P112" s="26">
        <v>0</v>
      </c>
      <c r="Q112" s="26">
        <v>0</v>
      </c>
      <c r="R112" s="9">
        <v>27</v>
      </c>
      <c r="S112" s="36">
        <f t="shared" si="18"/>
        <v>78</v>
      </c>
    </row>
    <row r="113" spans="1:19">
      <c r="A113" s="21">
        <f t="shared" si="17"/>
        <v>79</v>
      </c>
      <c r="B113" s="22" t="s">
        <v>9</v>
      </c>
      <c r="C113" s="8">
        <v>3805</v>
      </c>
      <c r="D113" s="8">
        <v>208</v>
      </c>
      <c r="E113" s="8">
        <v>60</v>
      </c>
      <c r="F113" s="8">
        <v>26</v>
      </c>
      <c r="G113" s="8">
        <v>46</v>
      </c>
      <c r="H113" s="26">
        <v>0</v>
      </c>
      <c r="I113" s="8">
        <v>1628</v>
      </c>
      <c r="J113" s="26">
        <v>0</v>
      </c>
      <c r="K113" s="8">
        <v>412</v>
      </c>
      <c r="L113" s="8">
        <v>278</v>
      </c>
      <c r="M113" s="26">
        <v>0</v>
      </c>
      <c r="N113" s="8">
        <v>868</v>
      </c>
      <c r="O113" s="26">
        <v>0</v>
      </c>
      <c r="P113" s="26">
        <v>0</v>
      </c>
      <c r="Q113" s="26">
        <v>0</v>
      </c>
      <c r="R113" s="9">
        <v>279</v>
      </c>
      <c r="S113" s="36">
        <f t="shared" si="18"/>
        <v>79</v>
      </c>
    </row>
    <row r="114" spans="1:19">
      <c r="A114" s="21">
        <f t="shared" si="17"/>
        <v>80</v>
      </c>
      <c r="B114" s="22" t="s">
        <v>10</v>
      </c>
      <c r="C114" s="8">
        <v>3950</v>
      </c>
      <c r="D114" s="26">
        <v>0</v>
      </c>
      <c r="E114" s="26">
        <v>0</v>
      </c>
      <c r="F114" s="26">
        <v>0</v>
      </c>
      <c r="G114" s="8">
        <v>54</v>
      </c>
      <c r="H114" s="26">
        <v>0</v>
      </c>
      <c r="I114" s="8">
        <v>1581</v>
      </c>
      <c r="J114" s="26">
        <v>0</v>
      </c>
      <c r="K114" s="8">
        <v>52</v>
      </c>
      <c r="L114" s="8">
        <v>808</v>
      </c>
      <c r="M114" s="26">
        <v>0</v>
      </c>
      <c r="N114" s="8">
        <v>577</v>
      </c>
      <c r="O114" s="8">
        <v>850</v>
      </c>
      <c r="P114" s="26">
        <v>0</v>
      </c>
      <c r="Q114" s="26">
        <v>0</v>
      </c>
      <c r="R114" s="9">
        <v>28</v>
      </c>
      <c r="S114" s="36">
        <f t="shared" si="18"/>
        <v>80</v>
      </c>
    </row>
    <row r="115" spans="1:19">
      <c r="A115" s="21">
        <f t="shared" si="17"/>
        <v>81</v>
      </c>
      <c r="B115" s="22" t="s">
        <v>11</v>
      </c>
      <c r="C115" s="8">
        <v>5893</v>
      </c>
      <c r="D115" s="26">
        <v>0</v>
      </c>
      <c r="E115" s="26">
        <v>0</v>
      </c>
      <c r="F115" s="26">
        <v>0</v>
      </c>
      <c r="G115" s="8">
        <v>255</v>
      </c>
      <c r="H115" s="26">
        <v>0</v>
      </c>
      <c r="I115" s="8">
        <v>1387</v>
      </c>
      <c r="J115" s="26">
        <v>0</v>
      </c>
      <c r="K115" s="8">
        <v>196</v>
      </c>
      <c r="L115" s="8">
        <v>453</v>
      </c>
      <c r="M115" s="26">
        <v>0</v>
      </c>
      <c r="N115" s="8">
        <v>579</v>
      </c>
      <c r="O115" s="8">
        <v>1333</v>
      </c>
      <c r="P115" s="8">
        <v>26</v>
      </c>
      <c r="Q115" s="8">
        <v>25</v>
      </c>
      <c r="R115" s="9">
        <v>1639</v>
      </c>
      <c r="S115" s="36">
        <f t="shared" si="18"/>
        <v>81</v>
      </c>
    </row>
    <row r="116" spans="1:19">
      <c r="A116" s="21"/>
      <c r="B116" s="22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9"/>
      <c r="S116" s="36"/>
    </row>
    <row r="117" spans="1:19">
      <c r="A117" s="29">
        <f>1+A115</f>
        <v>82</v>
      </c>
      <c r="B117" s="48" t="s">
        <v>23</v>
      </c>
      <c r="C117" s="6">
        <v>352973</v>
      </c>
      <c r="D117" s="6">
        <v>481</v>
      </c>
      <c r="E117" s="6">
        <v>2364</v>
      </c>
      <c r="F117" s="6">
        <v>3371</v>
      </c>
      <c r="G117" s="6">
        <v>4865</v>
      </c>
      <c r="H117" s="6">
        <v>13346</v>
      </c>
      <c r="I117" s="6">
        <v>47065</v>
      </c>
      <c r="J117" s="6">
        <v>102915</v>
      </c>
      <c r="K117" s="6">
        <v>9209</v>
      </c>
      <c r="L117" s="6">
        <v>19581</v>
      </c>
      <c r="M117" s="6">
        <v>5541</v>
      </c>
      <c r="N117" s="6">
        <v>27496</v>
      </c>
      <c r="O117" s="6">
        <v>89945</v>
      </c>
      <c r="P117" s="6">
        <v>4745</v>
      </c>
      <c r="Q117" s="6">
        <v>273</v>
      </c>
      <c r="R117" s="7">
        <v>21776</v>
      </c>
      <c r="S117" s="47">
        <f>1+S115</f>
        <v>82</v>
      </c>
    </row>
    <row r="118" spans="1:19">
      <c r="A118" s="21"/>
      <c r="B118" s="21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9"/>
      <c r="S118" s="36"/>
    </row>
    <row r="119" spans="1:19">
      <c r="A119" s="21">
        <f>1+A117</f>
        <v>83</v>
      </c>
      <c r="B119" s="22" t="s">
        <v>4</v>
      </c>
      <c r="C119" s="8">
        <v>96714</v>
      </c>
      <c r="D119" s="26">
        <v>0</v>
      </c>
      <c r="E119" s="8">
        <v>453</v>
      </c>
      <c r="F119" s="8">
        <v>732</v>
      </c>
      <c r="G119" s="8">
        <v>1476</v>
      </c>
      <c r="H119" s="8">
        <v>453</v>
      </c>
      <c r="I119" s="8">
        <v>900</v>
      </c>
      <c r="J119" s="8">
        <v>85538</v>
      </c>
      <c r="K119" s="8">
        <v>1329</v>
      </c>
      <c r="L119" s="8">
        <v>581</v>
      </c>
      <c r="M119" s="8">
        <v>2131</v>
      </c>
      <c r="N119" s="8">
        <v>2231</v>
      </c>
      <c r="O119" s="26">
        <v>0</v>
      </c>
      <c r="P119" s="8">
        <v>496</v>
      </c>
      <c r="Q119" s="8">
        <v>101</v>
      </c>
      <c r="R119" s="9">
        <v>293</v>
      </c>
      <c r="S119" s="36">
        <f>1+S117</f>
        <v>83</v>
      </c>
    </row>
    <row r="120" spans="1:19">
      <c r="A120" s="21">
        <f>+A119+1</f>
        <v>84</v>
      </c>
      <c r="B120" s="22" t="s">
        <v>5</v>
      </c>
      <c r="C120" s="8">
        <v>26765</v>
      </c>
      <c r="D120" s="26">
        <v>0</v>
      </c>
      <c r="E120" s="8">
        <v>287</v>
      </c>
      <c r="F120" s="8">
        <v>1373</v>
      </c>
      <c r="G120" s="26">
        <v>0</v>
      </c>
      <c r="H120" s="8">
        <v>2493</v>
      </c>
      <c r="I120" s="8">
        <v>2348</v>
      </c>
      <c r="J120" s="8">
        <v>14292</v>
      </c>
      <c r="K120" s="26">
        <v>0</v>
      </c>
      <c r="L120" s="8">
        <v>216</v>
      </c>
      <c r="M120" s="8">
        <v>1938</v>
      </c>
      <c r="N120" s="8">
        <v>1696</v>
      </c>
      <c r="O120" s="26">
        <v>0</v>
      </c>
      <c r="P120" s="8">
        <v>816</v>
      </c>
      <c r="Q120" s="26">
        <v>0</v>
      </c>
      <c r="R120" s="9">
        <v>1306</v>
      </c>
      <c r="S120" s="36">
        <f>+S119+1</f>
        <v>84</v>
      </c>
    </row>
    <row r="121" spans="1:19">
      <c r="A121" s="21">
        <f t="shared" ref="A121:A126" si="19">+A120+1</f>
        <v>85</v>
      </c>
      <c r="B121" s="22" t="s">
        <v>6</v>
      </c>
      <c r="C121" s="8">
        <v>10802</v>
      </c>
      <c r="D121" s="8">
        <v>136</v>
      </c>
      <c r="E121" s="26">
        <v>0</v>
      </c>
      <c r="F121" s="8">
        <v>340</v>
      </c>
      <c r="G121" s="26">
        <v>0</v>
      </c>
      <c r="H121" s="8">
        <v>2618</v>
      </c>
      <c r="I121" s="8">
        <v>3086</v>
      </c>
      <c r="J121" s="8">
        <v>1925</v>
      </c>
      <c r="K121" s="26">
        <v>0</v>
      </c>
      <c r="L121" s="8">
        <v>29</v>
      </c>
      <c r="M121" s="8">
        <v>883</v>
      </c>
      <c r="N121" s="8">
        <v>267</v>
      </c>
      <c r="O121" s="26">
        <v>0</v>
      </c>
      <c r="P121" s="8">
        <v>447</v>
      </c>
      <c r="Q121" s="26">
        <v>0</v>
      </c>
      <c r="R121" s="9">
        <v>1071</v>
      </c>
      <c r="S121" s="36">
        <f t="shared" ref="S121:S126" si="20">+S120+1</f>
        <v>85</v>
      </c>
    </row>
    <row r="122" spans="1:19">
      <c r="A122" s="21">
        <f t="shared" si="19"/>
        <v>86</v>
      </c>
      <c r="B122" s="22" t="s">
        <v>7</v>
      </c>
      <c r="C122" s="8">
        <v>18889</v>
      </c>
      <c r="D122" s="8">
        <v>24</v>
      </c>
      <c r="E122" s="8">
        <v>214</v>
      </c>
      <c r="F122" s="26">
        <v>0</v>
      </c>
      <c r="G122" s="8">
        <v>114</v>
      </c>
      <c r="H122" s="8">
        <v>4666</v>
      </c>
      <c r="I122" s="8">
        <v>7323</v>
      </c>
      <c r="J122" s="8">
        <v>511</v>
      </c>
      <c r="K122" s="26">
        <v>0</v>
      </c>
      <c r="L122" s="8">
        <v>968</v>
      </c>
      <c r="M122" s="8">
        <v>563</v>
      </c>
      <c r="N122" s="8">
        <v>1937</v>
      </c>
      <c r="O122" s="8">
        <v>237</v>
      </c>
      <c r="P122" s="8">
        <v>523</v>
      </c>
      <c r="Q122" s="8">
        <v>27</v>
      </c>
      <c r="R122" s="9">
        <v>1782</v>
      </c>
      <c r="S122" s="36">
        <f t="shared" si="20"/>
        <v>86</v>
      </c>
    </row>
    <row r="123" spans="1:19">
      <c r="A123" s="21">
        <f t="shared" si="19"/>
        <v>87</v>
      </c>
      <c r="B123" s="22" t="s">
        <v>8</v>
      </c>
      <c r="C123" s="8">
        <v>17600</v>
      </c>
      <c r="D123" s="8">
        <v>113</v>
      </c>
      <c r="E123" s="8">
        <v>213</v>
      </c>
      <c r="F123" s="8">
        <v>286</v>
      </c>
      <c r="G123" s="26">
        <v>0</v>
      </c>
      <c r="H123" s="8">
        <v>1139</v>
      </c>
      <c r="I123" s="8">
        <v>7629</v>
      </c>
      <c r="J123" s="8">
        <v>465</v>
      </c>
      <c r="K123" s="8">
        <v>446</v>
      </c>
      <c r="L123" s="8">
        <v>794</v>
      </c>
      <c r="M123" s="8">
        <v>26</v>
      </c>
      <c r="N123" s="8">
        <v>4245</v>
      </c>
      <c r="O123" s="8">
        <v>468</v>
      </c>
      <c r="P123" s="8">
        <v>956</v>
      </c>
      <c r="Q123" s="8">
        <v>24</v>
      </c>
      <c r="R123" s="9">
        <v>796</v>
      </c>
      <c r="S123" s="36">
        <f t="shared" si="20"/>
        <v>87</v>
      </c>
    </row>
    <row r="124" spans="1:19">
      <c r="A124" s="21">
        <f t="shared" si="19"/>
        <v>88</v>
      </c>
      <c r="B124" s="22" t="s">
        <v>9</v>
      </c>
      <c r="C124" s="8">
        <v>34648</v>
      </c>
      <c r="D124" s="8">
        <v>208</v>
      </c>
      <c r="E124" s="8">
        <v>677</v>
      </c>
      <c r="F124" s="8">
        <v>234</v>
      </c>
      <c r="G124" s="8">
        <v>1048</v>
      </c>
      <c r="H124" s="8">
        <v>599</v>
      </c>
      <c r="I124" s="8">
        <v>11722</v>
      </c>
      <c r="J124" s="8">
        <v>184</v>
      </c>
      <c r="K124" s="8">
        <v>1250</v>
      </c>
      <c r="L124" s="8">
        <v>3902</v>
      </c>
      <c r="M124" s="26">
        <v>0</v>
      </c>
      <c r="N124" s="8">
        <v>6844</v>
      </c>
      <c r="O124" s="8">
        <v>4364</v>
      </c>
      <c r="P124" s="8">
        <v>1083</v>
      </c>
      <c r="Q124" s="8">
        <v>96</v>
      </c>
      <c r="R124" s="9">
        <v>2437</v>
      </c>
      <c r="S124" s="36">
        <f t="shared" si="20"/>
        <v>88</v>
      </c>
    </row>
    <row r="125" spans="1:19">
      <c r="A125" s="21">
        <f t="shared" si="19"/>
        <v>89</v>
      </c>
      <c r="B125" s="22" t="s">
        <v>10</v>
      </c>
      <c r="C125" s="8">
        <v>59938</v>
      </c>
      <c r="D125" s="26">
        <v>0</v>
      </c>
      <c r="E125" s="8">
        <v>520</v>
      </c>
      <c r="F125" s="8">
        <v>181</v>
      </c>
      <c r="G125" s="8">
        <v>773</v>
      </c>
      <c r="H125" s="8">
        <v>1378</v>
      </c>
      <c r="I125" s="8">
        <v>10756</v>
      </c>
      <c r="J125" s="26">
        <v>0</v>
      </c>
      <c r="K125" s="8">
        <v>3075</v>
      </c>
      <c r="L125" s="8">
        <v>6921</v>
      </c>
      <c r="M125" s="26">
        <v>0</v>
      </c>
      <c r="N125" s="8">
        <v>5940</v>
      </c>
      <c r="O125" s="8">
        <v>29084</v>
      </c>
      <c r="P125" s="8">
        <v>236</v>
      </c>
      <c r="Q125" s="26">
        <v>0</v>
      </c>
      <c r="R125" s="9">
        <v>1074</v>
      </c>
      <c r="S125" s="36">
        <f t="shared" si="20"/>
        <v>89</v>
      </c>
    </row>
    <row r="126" spans="1:19">
      <c r="A126" s="21">
        <f t="shared" si="19"/>
        <v>90</v>
      </c>
      <c r="B126" s="22" t="s">
        <v>11</v>
      </c>
      <c r="C126" s="8">
        <v>87617</v>
      </c>
      <c r="D126" s="26">
        <v>0</v>
      </c>
      <c r="E126" s="26">
        <v>0</v>
      </c>
      <c r="F126" s="8">
        <v>225</v>
      </c>
      <c r="G126" s="8">
        <v>1454</v>
      </c>
      <c r="H126" s="26">
        <v>0</v>
      </c>
      <c r="I126" s="8">
        <v>3301</v>
      </c>
      <c r="J126" s="26">
        <v>0</v>
      </c>
      <c r="K126" s="8">
        <v>3109</v>
      </c>
      <c r="L126" s="8">
        <v>6170</v>
      </c>
      <c r="M126" s="26">
        <v>0</v>
      </c>
      <c r="N126" s="8">
        <v>4336</v>
      </c>
      <c r="O126" s="8">
        <v>55792</v>
      </c>
      <c r="P126" s="8">
        <v>188</v>
      </c>
      <c r="Q126" s="8">
        <v>25</v>
      </c>
      <c r="R126" s="9">
        <v>13017</v>
      </c>
      <c r="S126" s="36">
        <f t="shared" si="20"/>
        <v>90</v>
      </c>
    </row>
    <row r="127" spans="1:19">
      <c r="A127" s="21"/>
      <c r="B127" s="22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9"/>
      <c r="S127" s="36"/>
    </row>
    <row r="128" spans="1:19">
      <c r="A128" s="29">
        <f>1+A126</f>
        <v>91</v>
      </c>
      <c r="B128" s="29" t="s">
        <v>21</v>
      </c>
      <c r="C128" s="6">
        <v>107732</v>
      </c>
      <c r="D128" s="27">
        <v>0</v>
      </c>
      <c r="E128" s="6">
        <v>350</v>
      </c>
      <c r="F128" s="6">
        <v>451</v>
      </c>
      <c r="G128" s="6">
        <v>994</v>
      </c>
      <c r="H128" s="27">
        <v>0</v>
      </c>
      <c r="I128" s="6">
        <v>1110</v>
      </c>
      <c r="J128" s="6">
        <v>46016</v>
      </c>
      <c r="K128" s="6">
        <v>2296</v>
      </c>
      <c r="L128" s="6">
        <v>5983</v>
      </c>
      <c r="M128" s="27">
        <v>0</v>
      </c>
      <c r="N128" s="6">
        <v>2498</v>
      </c>
      <c r="O128" s="6">
        <v>38680</v>
      </c>
      <c r="P128" s="6">
        <v>1045</v>
      </c>
      <c r="Q128" s="6">
        <v>128</v>
      </c>
      <c r="R128" s="7">
        <v>8181</v>
      </c>
      <c r="S128" s="47">
        <f>1+S126</f>
        <v>91</v>
      </c>
    </row>
    <row r="129" spans="1:19">
      <c r="A129" s="21"/>
      <c r="B129" s="21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9"/>
      <c r="S129" s="36"/>
    </row>
    <row r="130" spans="1:19">
      <c r="A130" s="21">
        <f>1+A128</f>
        <v>92</v>
      </c>
      <c r="B130" s="22" t="s">
        <v>4</v>
      </c>
      <c r="C130" s="8">
        <v>44004</v>
      </c>
      <c r="D130" s="26">
        <v>0</v>
      </c>
      <c r="E130" s="8">
        <v>350</v>
      </c>
      <c r="F130" s="8">
        <v>451</v>
      </c>
      <c r="G130" s="8">
        <v>835</v>
      </c>
      <c r="H130" s="26">
        <v>0</v>
      </c>
      <c r="I130" s="8">
        <v>100</v>
      </c>
      <c r="J130" s="8">
        <v>39631</v>
      </c>
      <c r="K130" s="8">
        <v>383</v>
      </c>
      <c r="L130" s="8">
        <v>215</v>
      </c>
      <c r="M130" s="26">
        <v>0</v>
      </c>
      <c r="N130" s="8">
        <v>1429</v>
      </c>
      <c r="O130" s="26">
        <v>0</v>
      </c>
      <c r="P130" s="8">
        <v>216</v>
      </c>
      <c r="Q130" s="8">
        <v>101</v>
      </c>
      <c r="R130" s="9">
        <v>293</v>
      </c>
      <c r="S130" s="36">
        <f>1+S128</f>
        <v>92</v>
      </c>
    </row>
    <row r="131" spans="1:19">
      <c r="A131" s="21">
        <f>+A130+1</f>
        <v>93</v>
      </c>
      <c r="B131" s="22" t="s">
        <v>5</v>
      </c>
      <c r="C131" s="8">
        <v>7691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8">
        <v>5558</v>
      </c>
      <c r="K131" s="26">
        <v>0</v>
      </c>
      <c r="L131" s="8">
        <v>216</v>
      </c>
      <c r="M131" s="26">
        <v>0</v>
      </c>
      <c r="N131" s="8">
        <v>643</v>
      </c>
      <c r="O131" s="26">
        <v>0</v>
      </c>
      <c r="P131" s="8">
        <v>413</v>
      </c>
      <c r="Q131" s="26">
        <v>0</v>
      </c>
      <c r="R131" s="9">
        <v>861</v>
      </c>
      <c r="S131" s="36">
        <f>+S130+1</f>
        <v>93</v>
      </c>
    </row>
    <row r="132" spans="1:19">
      <c r="A132" s="21">
        <f t="shared" ref="A132:A137" si="21">+A131+1</f>
        <v>94</v>
      </c>
      <c r="B132" s="22" t="s">
        <v>6</v>
      </c>
      <c r="C132" s="8">
        <v>1477</v>
      </c>
      <c r="D132" s="26">
        <v>0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8">
        <v>607</v>
      </c>
      <c r="K132" s="26">
        <v>0</v>
      </c>
      <c r="L132" s="8">
        <v>29</v>
      </c>
      <c r="M132" s="26">
        <v>0</v>
      </c>
      <c r="N132" s="26">
        <v>0</v>
      </c>
      <c r="O132" s="26">
        <v>0</v>
      </c>
      <c r="P132" s="8">
        <v>152</v>
      </c>
      <c r="Q132" s="26">
        <v>0</v>
      </c>
      <c r="R132" s="9">
        <v>689</v>
      </c>
      <c r="S132" s="36">
        <f t="shared" ref="S132:S137" si="22">+S131+1</f>
        <v>94</v>
      </c>
    </row>
    <row r="133" spans="1:19">
      <c r="A133" s="21">
        <f t="shared" si="21"/>
        <v>95</v>
      </c>
      <c r="B133" s="22" t="s">
        <v>7</v>
      </c>
      <c r="C133" s="8">
        <v>1686</v>
      </c>
      <c r="D133" s="26">
        <v>0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8">
        <v>220</v>
      </c>
      <c r="K133" s="26">
        <v>0</v>
      </c>
      <c r="L133" s="8">
        <v>150</v>
      </c>
      <c r="M133" s="26">
        <v>0</v>
      </c>
      <c r="N133" s="26">
        <v>0</v>
      </c>
      <c r="O133" s="8">
        <v>237</v>
      </c>
      <c r="P133" s="26">
        <v>0</v>
      </c>
      <c r="Q133" s="8">
        <v>27</v>
      </c>
      <c r="R133" s="9">
        <v>1052</v>
      </c>
      <c r="S133" s="36">
        <f t="shared" si="22"/>
        <v>95</v>
      </c>
    </row>
    <row r="134" spans="1:19">
      <c r="A134" s="21">
        <f t="shared" si="21"/>
        <v>96</v>
      </c>
      <c r="B134" s="22" t="s">
        <v>8</v>
      </c>
      <c r="C134" s="8">
        <v>1080</v>
      </c>
      <c r="D134" s="26">
        <v>0</v>
      </c>
      <c r="E134" s="26">
        <v>0</v>
      </c>
      <c r="F134" s="26">
        <v>0</v>
      </c>
      <c r="G134" s="26">
        <v>0</v>
      </c>
      <c r="H134" s="26">
        <v>0</v>
      </c>
      <c r="I134" s="26">
        <v>0</v>
      </c>
      <c r="J134" s="26">
        <v>0</v>
      </c>
      <c r="K134" s="26">
        <v>0</v>
      </c>
      <c r="L134" s="8">
        <v>236</v>
      </c>
      <c r="M134" s="26">
        <v>0</v>
      </c>
      <c r="N134" s="8">
        <v>157</v>
      </c>
      <c r="O134" s="8">
        <v>172</v>
      </c>
      <c r="P134" s="8">
        <v>29</v>
      </c>
      <c r="Q134" s="26">
        <v>0</v>
      </c>
      <c r="R134" s="9">
        <v>486</v>
      </c>
      <c r="S134" s="36">
        <f t="shared" si="22"/>
        <v>96</v>
      </c>
    </row>
    <row r="135" spans="1:19">
      <c r="A135" s="21">
        <f t="shared" si="21"/>
        <v>97</v>
      </c>
      <c r="B135" s="22" t="s">
        <v>9</v>
      </c>
      <c r="C135" s="8">
        <v>4083</v>
      </c>
      <c r="D135" s="26">
        <v>0</v>
      </c>
      <c r="E135" s="26">
        <v>0</v>
      </c>
      <c r="F135" s="26">
        <v>0</v>
      </c>
      <c r="G135" s="26">
        <v>0</v>
      </c>
      <c r="H135" s="26">
        <v>0</v>
      </c>
      <c r="I135" s="8">
        <v>378</v>
      </c>
      <c r="J135" s="26">
        <v>0</v>
      </c>
      <c r="K135" s="8">
        <v>204</v>
      </c>
      <c r="L135" s="8">
        <v>1018</v>
      </c>
      <c r="M135" s="26">
        <v>0</v>
      </c>
      <c r="N135" s="26">
        <v>0</v>
      </c>
      <c r="O135" s="8">
        <v>1676</v>
      </c>
      <c r="P135" s="26">
        <v>0</v>
      </c>
      <c r="Q135" s="26">
        <v>0</v>
      </c>
      <c r="R135" s="9">
        <v>807</v>
      </c>
      <c r="S135" s="36">
        <f t="shared" si="22"/>
        <v>97</v>
      </c>
    </row>
    <row r="136" spans="1:19">
      <c r="A136" s="21">
        <f t="shared" si="21"/>
        <v>98</v>
      </c>
      <c r="B136" s="22" t="s">
        <v>10</v>
      </c>
      <c r="C136" s="8">
        <v>15561</v>
      </c>
      <c r="D136" s="26">
        <v>0</v>
      </c>
      <c r="E136" s="26">
        <v>0</v>
      </c>
      <c r="F136" s="26">
        <v>0</v>
      </c>
      <c r="G136" s="8">
        <v>159</v>
      </c>
      <c r="H136" s="26">
        <v>0</v>
      </c>
      <c r="I136" s="8">
        <v>598</v>
      </c>
      <c r="J136" s="26">
        <v>0</v>
      </c>
      <c r="K136" s="8">
        <v>467</v>
      </c>
      <c r="L136" s="8">
        <v>2088</v>
      </c>
      <c r="M136" s="26">
        <v>0</v>
      </c>
      <c r="N136" s="8">
        <v>28</v>
      </c>
      <c r="O136" s="8">
        <v>11537</v>
      </c>
      <c r="P136" s="8">
        <v>209</v>
      </c>
      <c r="Q136" s="26">
        <v>0</v>
      </c>
      <c r="R136" s="9">
        <v>475</v>
      </c>
      <c r="S136" s="36">
        <f t="shared" si="22"/>
        <v>98</v>
      </c>
    </row>
    <row r="137" spans="1:19">
      <c r="A137" s="21">
        <f t="shared" si="21"/>
        <v>99</v>
      </c>
      <c r="B137" s="22" t="s">
        <v>11</v>
      </c>
      <c r="C137" s="8">
        <v>32150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8">
        <v>34</v>
      </c>
      <c r="J137" s="26">
        <v>0</v>
      </c>
      <c r="K137" s="8">
        <v>1242</v>
      </c>
      <c r="L137" s="8">
        <v>2031</v>
      </c>
      <c r="M137" s="26">
        <v>0</v>
      </c>
      <c r="N137" s="8">
        <v>241</v>
      </c>
      <c r="O137" s="8">
        <v>25058</v>
      </c>
      <c r="P137" s="8">
        <v>26</v>
      </c>
      <c r="Q137" s="26">
        <v>0</v>
      </c>
      <c r="R137" s="9">
        <v>3518</v>
      </c>
      <c r="S137" s="36">
        <f t="shared" si="22"/>
        <v>99</v>
      </c>
    </row>
    <row r="138" spans="1:19">
      <c r="A138" s="21"/>
      <c r="B138" s="22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9"/>
      <c r="S138" s="36"/>
    </row>
    <row r="139" spans="1:19">
      <c r="A139" s="29">
        <f>1+A137</f>
        <v>100</v>
      </c>
      <c r="B139" s="29" t="s">
        <v>22</v>
      </c>
      <c r="C139" s="6">
        <v>245241</v>
      </c>
      <c r="D139" s="6">
        <v>481</v>
      </c>
      <c r="E139" s="6">
        <v>2014</v>
      </c>
      <c r="F139" s="6">
        <v>2920</v>
      </c>
      <c r="G139" s="6">
        <v>3871</v>
      </c>
      <c r="H139" s="6">
        <v>13346</v>
      </c>
      <c r="I139" s="6">
        <v>45955</v>
      </c>
      <c r="J139" s="6">
        <v>56899</v>
      </c>
      <c r="K139" s="6">
        <v>6913</v>
      </c>
      <c r="L139" s="6">
        <v>13598</v>
      </c>
      <c r="M139" s="6">
        <v>5541</v>
      </c>
      <c r="N139" s="6">
        <v>24998</v>
      </c>
      <c r="O139" s="6">
        <v>51265</v>
      </c>
      <c r="P139" s="6">
        <v>3700</v>
      </c>
      <c r="Q139" s="6">
        <v>145</v>
      </c>
      <c r="R139" s="7">
        <v>13595</v>
      </c>
      <c r="S139" s="47">
        <f>1+S137</f>
        <v>100</v>
      </c>
    </row>
    <row r="140" spans="1:19">
      <c r="A140" s="21"/>
      <c r="B140" s="21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9"/>
      <c r="S140" s="36"/>
    </row>
    <row r="141" spans="1:19">
      <c r="A141" s="21">
        <f>1+A139</f>
        <v>101</v>
      </c>
      <c r="B141" s="22" t="s">
        <v>4</v>
      </c>
      <c r="C141" s="8">
        <v>52710</v>
      </c>
      <c r="D141" s="26">
        <v>0</v>
      </c>
      <c r="E141" s="8">
        <v>103</v>
      </c>
      <c r="F141" s="8">
        <v>281</v>
      </c>
      <c r="G141" s="8">
        <v>641</v>
      </c>
      <c r="H141" s="8">
        <v>453</v>
      </c>
      <c r="I141" s="8">
        <v>800</v>
      </c>
      <c r="J141" s="8">
        <v>45907</v>
      </c>
      <c r="K141" s="8">
        <v>946</v>
      </c>
      <c r="L141" s="8">
        <v>366</v>
      </c>
      <c r="M141" s="8">
        <v>2131</v>
      </c>
      <c r="N141" s="8">
        <v>802</v>
      </c>
      <c r="O141" s="26">
        <v>0</v>
      </c>
      <c r="P141" s="8">
        <v>280</v>
      </c>
      <c r="Q141" s="26">
        <v>0</v>
      </c>
      <c r="R141" s="28">
        <v>0</v>
      </c>
      <c r="S141" s="36">
        <f>1+S139</f>
        <v>101</v>
      </c>
    </row>
    <row r="142" spans="1:19">
      <c r="A142" s="21">
        <f>+A141+1</f>
        <v>102</v>
      </c>
      <c r="B142" s="22" t="s">
        <v>5</v>
      </c>
      <c r="C142" s="8">
        <v>19074</v>
      </c>
      <c r="D142" s="26">
        <v>0</v>
      </c>
      <c r="E142" s="8">
        <v>287</v>
      </c>
      <c r="F142" s="8">
        <v>1373</v>
      </c>
      <c r="G142" s="26">
        <v>0</v>
      </c>
      <c r="H142" s="8">
        <v>2493</v>
      </c>
      <c r="I142" s="8">
        <v>2348</v>
      </c>
      <c r="J142" s="8">
        <v>8734</v>
      </c>
      <c r="K142" s="26">
        <v>0</v>
      </c>
      <c r="L142" s="26">
        <v>0</v>
      </c>
      <c r="M142" s="8">
        <v>1938</v>
      </c>
      <c r="N142" s="8">
        <v>1053</v>
      </c>
      <c r="O142" s="26">
        <v>0</v>
      </c>
      <c r="P142" s="8">
        <v>403</v>
      </c>
      <c r="Q142" s="26">
        <v>0</v>
      </c>
      <c r="R142" s="9">
        <v>445</v>
      </c>
      <c r="S142" s="36">
        <f>+S141+1</f>
        <v>102</v>
      </c>
    </row>
    <row r="143" spans="1:19">
      <c r="A143" s="21">
        <f t="shared" ref="A143:A148" si="23">+A142+1</f>
        <v>103</v>
      </c>
      <c r="B143" s="22" t="s">
        <v>6</v>
      </c>
      <c r="C143" s="8">
        <v>9325</v>
      </c>
      <c r="D143" s="8">
        <v>136</v>
      </c>
      <c r="E143" s="26">
        <v>0</v>
      </c>
      <c r="F143" s="8">
        <v>340</v>
      </c>
      <c r="G143" s="26">
        <v>0</v>
      </c>
      <c r="H143" s="8">
        <v>2618</v>
      </c>
      <c r="I143" s="8">
        <v>3086</v>
      </c>
      <c r="J143" s="8">
        <v>1318</v>
      </c>
      <c r="K143" s="26">
        <v>0</v>
      </c>
      <c r="L143" s="26">
        <v>0</v>
      </c>
      <c r="M143" s="8">
        <v>883</v>
      </c>
      <c r="N143" s="8">
        <v>267</v>
      </c>
      <c r="O143" s="26">
        <v>0</v>
      </c>
      <c r="P143" s="8">
        <v>295</v>
      </c>
      <c r="Q143" s="26">
        <v>0</v>
      </c>
      <c r="R143" s="9">
        <v>382</v>
      </c>
      <c r="S143" s="36">
        <f t="shared" ref="S143:S148" si="24">+S142+1</f>
        <v>103</v>
      </c>
    </row>
    <row r="144" spans="1:19">
      <c r="A144" s="21">
        <f t="shared" si="23"/>
        <v>104</v>
      </c>
      <c r="B144" s="22" t="s">
        <v>7</v>
      </c>
      <c r="C144" s="8">
        <v>17203</v>
      </c>
      <c r="D144" s="8">
        <v>24</v>
      </c>
      <c r="E144" s="8">
        <v>214</v>
      </c>
      <c r="F144" s="26">
        <v>0</v>
      </c>
      <c r="G144" s="8">
        <v>114</v>
      </c>
      <c r="H144" s="8">
        <v>4666</v>
      </c>
      <c r="I144" s="8">
        <v>7323</v>
      </c>
      <c r="J144" s="8">
        <v>291</v>
      </c>
      <c r="K144" s="26">
        <v>0</v>
      </c>
      <c r="L144" s="8">
        <v>818</v>
      </c>
      <c r="M144" s="8">
        <v>563</v>
      </c>
      <c r="N144" s="8">
        <v>1937</v>
      </c>
      <c r="O144" s="26">
        <v>0</v>
      </c>
      <c r="P144" s="8">
        <v>523</v>
      </c>
      <c r="Q144" s="26">
        <v>0</v>
      </c>
      <c r="R144" s="9">
        <v>730</v>
      </c>
      <c r="S144" s="36">
        <f t="shared" si="24"/>
        <v>104</v>
      </c>
    </row>
    <row r="145" spans="1:19">
      <c r="A145" s="21">
        <f t="shared" si="23"/>
        <v>105</v>
      </c>
      <c r="B145" s="22" t="s">
        <v>8</v>
      </c>
      <c r="C145" s="8">
        <v>16520</v>
      </c>
      <c r="D145" s="8">
        <v>113</v>
      </c>
      <c r="E145" s="8">
        <v>213</v>
      </c>
      <c r="F145" s="8">
        <v>286</v>
      </c>
      <c r="G145" s="26">
        <v>0</v>
      </c>
      <c r="H145" s="8">
        <v>1139</v>
      </c>
      <c r="I145" s="8">
        <v>7629</v>
      </c>
      <c r="J145" s="8">
        <v>465</v>
      </c>
      <c r="K145" s="8">
        <v>446</v>
      </c>
      <c r="L145" s="8">
        <v>558</v>
      </c>
      <c r="M145" s="8">
        <v>26</v>
      </c>
      <c r="N145" s="8">
        <v>4088</v>
      </c>
      <c r="O145" s="8">
        <v>296</v>
      </c>
      <c r="P145" s="8">
        <v>927</v>
      </c>
      <c r="Q145" s="8">
        <v>24</v>
      </c>
      <c r="R145" s="9">
        <v>310</v>
      </c>
      <c r="S145" s="36">
        <f t="shared" si="24"/>
        <v>105</v>
      </c>
    </row>
    <row r="146" spans="1:19">
      <c r="A146" s="21">
        <f t="shared" si="23"/>
        <v>106</v>
      </c>
      <c r="B146" s="22" t="s">
        <v>9</v>
      </c>
      <c r="C146" s="8">
        <v>30565</v>
      </c>
      <c r="D146" s="8">
        <v>208</v>
      </c>
      <c r="E146" s="8">
        <v>677</v>
      </c>
      <c r="F146" s="8">
        <v>234</v>
      </c>
      <c r="G146" s="8">
        <v>1048</v>
      </c>
      <c r="H146" s="8">
        <v>599</v>
      </c>
      <c r="I146" s="8">
        <v>11344</v>
      </c>
      <c r="J146" s="8">
        <v>184</v>
      </c>
      <c r="K146" s="8">
        <v>1046</v>
      </c>
      <c r="L146" s="8">
        <v>2884</v>
      </c>
      <c r="M146" s="26">
        <v>0</v>
      </c>
      <c r="N146" s="8">
        <v>6844</v>
      </c>
      <c r="O146" s="8">
        <v>2688</v>
      </c>
      <c r="P146" s="8">
        <v>1083</v>
      </c>
      <c r="Q146" s="8">
        <v>96</v>
      </c>
      <c r="R146" s="9">
        <v>1630</v>
      </c>
      <c r="S146" s="36">
        <f t="shared" si="24"/>
        <v>106</v>
      </c>
    </row>
    <row r="147" spans="1:19">
      <c r="A147" s="21">
        <f t="shared" si="23"/>
        <v>107</v>
      </c>
      <c r="B147" s="22" t="s">
        <v>10</v>
      </c>
      <c r="C147" s="8">
        <v>44377</v>
      </c>
      <c r="D147" s="26">
        <v>0</v>
      </c>
      <c r="E147" s="8">
        <v>520</v>
      </c>
      <c r="F147" s="8">
        <v>181</v>
      </c>
      <c r="G147" s="8">
        <v>614</v>
      </c>
      <c r="H147" s="8">
        <v>1378</v>
      </c>
      <c r="I147" s="8">
        <v>10158</v>
      </c>
      <c r="J147" s="26">
        <v>0</v>
      </c>
      <c r="K147" s="8">
        <v>2608</v>
      </c>
      <c r="L147" s="8">
        <v>4833</v>
      </c>
      <c r="M147" s="26">
        <v>0</v>
      </c>
      <c r="N147" s="8">
        <v>5912</v>
      </c>
      <c r="O147" s="8">
        <v>17547</v>
      </c>
      <c r="P147" s="8">
        <v>27</v>
      </c>
      <c r="Q147" s="26">
        <v>0</v>
      </c>
      <c r="R147" s="9">
        <v>599</v>
      </c>
      <c r="S147" s="36">
        <f t="shared" si="24"/>
        <v>107</v>
      </c>
    </row>
    <row r="148" spans="1:19">
      <c r="A148" s="21">
        <f t="shared" si="23"/>
        <v>108</v>
      </c>
      <c r="B148" s="22" t="s">
        <v>11</v>
      </c>
      <c r="C148" s="8">
        <v>55467</v>
      </c>
      <c r="D148" s="26">
        <v>0</v>
      </c>
      <c r="E148" s="26">
        <v>0</v>
      </c>
      <c r="F148" s="8">
        <v>225</v>
      </c>
      <c r="G148" s="8">
        <v>1454</v>
      </c>
      <c r="H148" s="26">
        <v>0</v>
      </c>
      <c r="I148" s="8">
        <v>3267</v>
      </c>
      <c r="J148" s="26">
        <v>0</v>
      </c>
      <c r="K148" s="8">
        <v>1867</v>
      </c>
      <c r="L148" s="8">
        <v>4139</v>
      </c>
      <c r="M148" s="26">
        <v>0</v>
      </c>
      <c r="N148" s="8">
        <v>4095</v>
      </c>
      <c r="O148" s="8">
        <v>30734</v>
      </c>
      <c r="P148" s="8">
        <v>162</v>
      </c>
      <c r="Q148" s="8">
        <v>25</v>
      </c>
      <c r="R148" s="9">
        <v>9499</v>
      </c>
      <c r="S148" s="36">
        <f t="shared" si="24"/>
        <v>108</v>
      </c>
    </row>
    <row r="149" spans="1:19" s="1" customFormat="1">
      <c r="B149" s="24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23"/>
    </row>
    <row r="150" spans="1:19">
      <c r="A150" s="29">
        <f>1+A148</f>
        <v>109</v>
      </c>
      <c r="B150" s="48" t="s">
        <v>39</v>
      </c>
      <c r="C150" s="6">
        <v>252120</v>
      </c>
      <c r="D150" s="6">
        <v>208</v>
      </c>
      <c r="E150" s="6">
        <v>1100</v>
      </c>
      <c r="F150" s="6">
        <v>3265</v>
      </c>
      <c r="G150" s="6">
        <v>3888</v>
      </c>
      <c r="H150" s="6">
        <v>9290</v>
      </c>
      <c r="I150" s="6">
        <v>34581</v>
      </c>
      <c r="J150" s="6">
        <v>73766</v>
      </c>
      <c r="K150" s="6">
        <v>6178</v>
      </c>
      <c r="L150" s="6">
        <v>15091</v>
      </c>
      <c r="M150" s="6">
        <v>4714</v>
      </c>
      <c r="N150" s="6">
        <v>21676</v>
      </c>
      <c r="O150" s="6">
        <v>58936</v>
      </c>
      <c r="P150" s="6">
        <v>3676</v>
      </c>
      <c r="Q150" s="6">
        <v>96</v>
      </c>
      <c r="R150" s="7">
        <v>15655</v>
      </c>
      <c r="S150" s="47">
        <f>1+S148</f>
        <v>109</v>
      </c>
    </row>
    <row r="151" spans="1:19">
      <c r="A151" s="21"/>
      <c r="B151" s="21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9"/>
      <c r="S151" s="36"/>
    </row>
    <row r="152" spans="1:19">
      <c r="A152" s="21">
        <f>1+A150</f>
        <v>110</v>
      </c>
      <c r="B152" s="22" t="s">
        <v>4</v>
      </c>
      <c r="C152" s="8">
        <v>71143</v>
      </c>
      <c r="D152" s="26">
        <v>0</v>
      </c>
      <c r="E152" s="8">
        <v>319</v>
      </c>
      <c r="F152" s="8">
        <v>683</v>
      </c>
      <c r="G152" s="8">
        <v>1346</v>
      </c>
      <c r="H152" s="8">
        <v>325</v>
      </c>
      <c r="I152" s="8">
        <v>638</v>
      </c>
      <c r="J152" s="8">
        <v>62192</v>
      </c>
      <c r="K152" s="8">
        <v>731</v>
      </c>
      <c r="L152" s="8">
        <v>433</v>
      </c>
      <c r="M152" s="8">
        <v>1985</v>
      </c>
      <c r="N152" s="8">
        <v>1990</v>
      </c>
      <c r="O152" s="26">
        <v>0</v>
      </c>
      <c r="P152" s="8">
        <v>208</v>
      </c>
      <c r="Q152" s="26">
        <v>0</v>
      </c>
      <c r="R152" s="9">
        <v>293</v>
      </c>
      <c r="S152" s="36">
        <f>1+S150</f>
        <v>110</v>
      </c>
    </row>
    <row r="153" spans="1:19">
      <c r="A153" s="21">
        <f>+A152+1</f>
        <v>111</v>
      </c>
      <c r="B153" s="22" t="s">
        <v>5</v>
      </c>
      <c r="C153" s="8">
        <v>18649</v>
      </c>
      <c r="D153" s="26">
        <v>0</v>
      </c>
      <c r="E153" s="26">
        <v>0</v>
      </c>
      <c r="F153" s="8">
        <v>1342</v>
      </c>
      <c r="G153" s="26">
        <v>0</v>
      </c>
      <c r="H153" s="8">
        <v>1457</v>
      </c>
      <c r="I153" s="8">
        <v>1734</v>
      </c>
      <c r="J153" s="8">
        <v>9370</v>
      </c>
      <c r="K153" s="26">
        <v>0</v>
      </c>
      <c r="L153" s="8">
        <v>216</v>
      </c>
      <c r="M153" s="8">
        <v>1483</v>
      </c>
      <c r="N153" s="8">
        <v>1242</v>
      </c>
      <c r="O153" s="26">
        <v>0</v>
      </c>
      <c r="P153" s="8">
        <v>708</v>
      </c>
      <c r="Q153" s="26">
        <v>0</v>
      </c>
      <c r="R153" s="9">
        <v>1097</v>
      </c>
      <c r="S153" s="36">
        <f>+S152+1</f>
        <v>111</v>
      </c>
    </row>
    <row r="154" spans="1:19">
      <c r="A154" s="21">
        <f t="shared" ref="A154:A159" si="25">+A153+1</f>
        <v>112</v>
      </c>
      <c r="B154" s="22" t="s">
        <v>6</v>
      </c>
      <c r="C154" s="8">
        <v>7680</v>
      </c>
      <c r="D154" s="26">
        <v>0</v>
      </c>
      <c r="E154" s="26">
        <v>0</v>
      </c>
      <c r="F154" s="8">
        <v>340</v>
      </c>
      <c r="G154" s="26">
        <v>0</v>
      </c>
      <c r="H154" s="8">
        <v>1769</v>
      </c>
      <c r="I154" s="8">
        <v>2535</v>
      </c>
      <c r="J154" s="8">
        <v>1229</v>
      </c>
      <c r="K154" s="26">
        <v>0</v>
      </c>
      <c r="L154" s="26">
        <v>0</v>
      </c>
      <c r="M154" s="8">
        <v>742</v>
      </c>
      <c r="N154" s="8">
        <v>125</v>
      </c>
      <c r="O154" s="26">
        <v>0</v>
      </c>
      <c r="P154" s="8">
        <v>287</v>
      </c>
      <c r="Q154" s="26">
        <v>0</v>
      </c>
      <c r="R154" s="9">
        <v>653</v>
      </c>
      <c r="S154" s="36">
        <f t="shared" ref="S154:S159" si="26">+S153+1</f>
        <v>112</v>
      </c>
    </row>
    <row r="155" spans="1:19">
      <c r="A155" s="21">
        <f t="shared" si="25"/>
        <v>113</v>
      </c>
      <c r="B155" s="22" t="s">
        <v>7</v>
      </c>
      <c r="C155" s="8">
        <v>14422</v>
      </c>
      <c r="D155" s="26">
        <v>0</v>
      </c>
      <c r="E155" s="8">
        <v>184</v>
      </c>
      <c r="F155" s="26">
        <v>0</v>
      </c>
      <c r="G155" s="26">
        <v>0</v>
      </c>
      <c r="H155" s="8">
        <v>3529</v>
      </c>
      <c r="I155" s="8">
        <v>5182</v>
      </c>
      <c r="J155" s="8">
        <v>419</v>
      </c>
      <c r="K155" s="26">
        <v>0</v>
      </c>
      <c r="L155" s="8">
        <v>818</v>
      </c>
      <c r="M155" s="8">
        <v>504</v>
      </c>
      <c r="N155" s="8">
        <v>1642</v>
      </c>
      <c r="O155" s="8">
        <v>237</v>
      </c>
      <c r="P155" s="8">
        <v>498</v>
      </c>
      <c r="Q155" s="26">
        <v>0</v>
      </c>
      <c r="R155" s="9">
        <v>1409</v>
      </c>
      <c r="S155" s="36">
        <f t="shared" si="26"/>
        <v>113</v>
      </c>
    </row>
    <row r="156" spans="1:19">
      <c r="A156" s="21">
        <f t="shared" si="25"/>
        <v>114</v>
      </c>
      <c r="B156" s="22" t="s">
        <v>8</v>
      </c>
      <c r="C156" s="8">
        <v>12204</v>
      </c>
      <c r="D156" s="26">
        <v>0</v>
      </c>
      <c r="E156" s="8">
        <v>180</v>
      </c>
      <c r="F156" s="8">
        <v>286</v>
      </c>
      <c r="G156" s="26">
        <v>0</v>
      </c>
      <c r="H156" s="8">
        <v>613</v>
      </c>
      <c r="I156" s="8">
        <v>5774</v>
      </c>
      <c r="J156" s="8">
        <v>372</v>
      </c>
      <c r="K156" s="8">
        <v>340</v>
      </c>
      <c r="L156" s="8">
        <v>293</v>
      </c>
      <c r="M156" s="26">
        <v>0</v>
      </c>
      <c r="N156" s="8">
        <v>3306</v>
      </c>
      <c r="O156" s="26">
        <v>0</v>
      </c>
      <c r="P156" s="8">
        <v>683</v>
      </c>
      <c r="Q156" s="26">
        <v>0</v>
      </c>
      <c r="R156" s="9">
        <v>357</v>
      </c>
      <c r="S156" s="36">
        <f t="shared" si="26"/>
        <v>114</v>
      </c>
    </row>
    <row r="157" spans="1:19">
      <c r="A157" s="21">
        <f t="shared" si="25"/>
        <v>115</v>
      </c>
      <c r="B157" s="22" t="s">
        <v>9</v>
      </c>
      <c r="C157" s="8">
        <v>25908</v>
      </c>
      <c r="D157" s="8">
        <v>208</v>
      </c>
      <c r="E157" s="8">
        <v>417</v>
      </c>
      <c r="F157" s="8">
        <v>208</v>
      </c>
      <c r="G157" s="8">
        <v>847</v>
      </c>
      <c r="H157" s="8">
        <v>340</v>
      </c>
      <c r="I157" s="8">
        <v>8426</v>
      </c>
      <c r="J157" s="8">
        <v>184</v>
      </c>
      <c r="K157" s="8">
        <v>1094</v>
      </c>
      <c r="L157" s="8">
        <v>3101</v>
      </c>
      <c r="M157" s="26">
        <v>0</v>
      </c>
      <c r="N157" s="8">
        <v>5552</v>
      </c>
      <c r="O157" s="8">
        <v>2587</v>
      </c>
      <c r="P157" s="8">
        <v>1083</v>
      </c>
      <c r="Q157" s="8">
        <v>96</v>
      </c>
      <c r="R157" s="9">
        <v>1765</v>
      </c>
      <c r="S157" s="36">
        <f t="shared" si="26"/>
        <v>115</v>
      </c>
    </row>
    <row r="158" spans="1:19">
      <c r="A158" s="21">
        <f t="shared" si="25"/>
        <v>116</v>
      </c>
      <c r="B158" s="22" t="s">
        <v>10</v>
      </c>
      <c r="C158" s="8">
        <v>41280</v>
      </c>
      <c r="D158" s="26">
        <v>0</v>
      </c>
      <c r="E158" s="26">
        <v>0</v>
      </c>
      <c r="F158" s="8">
        <v>181</v>
      </c>
      <c r="G158" s="8">
        <v>422</v>
      </c>
      <c r="H158" s="8">
        <v>1257</v>
      </c>
      <c r="I158" s="8">
        <v>8206</v>
      </c>
      <c r="J158" s="26">
        <v>0</v>
      </c>
      <c r="K158" s="8">
        <v>2198</v>
      </c>
      <c r="L158" s="8">
        <v>5702</v>
      </c>
      <c r="M158" s="26">
        <v>0</v>
      </c>
      <c r="N158" s="8">
        <v>4494</v>
      </c>
      <c r="O158" s="8">
        <v>17923</v>
      </c>
      <c r="P158" s="8">
        <v>209</v>
      </c>
      <c r="Q158" s="26">
        <v>0</v>
      </c>
      <c r="R158" s="9">
        <v>688</v>
      </c>
      <c r="S158" s="36">
        <f t="shared" si="26"/>
        <v>116</v>
      </c>
    </row>
    <row r="159" spans="1:19">
      <c r="A159" s="21">
        <f t="shared" si="25"/>
        <v>117</v>
      </c>
      <c r="B159" s="22" t="s">
        <v>11</v>
      </c>
      <c r="C159" s="8">
        <v>60834</v>
      </c>
      <c r="D159" s="26">
        <v>0</v>
      </c>
      <c r="E159" s="26">
        <v>0</v>
      </c>
      <c r="F159" s="8">
        <v>225</v>
      </c>
      <c r="G159" s="8">
        <v>1273</v>
      </c>
      <c r="H159" s="26">
        <v>0</v>
      </c>
      <c r="I159" s="8">
        <v>2086</v>
      </c>
      <c r="J159" s="26">
        <v>0</v>
      </c>
      <c r="K159" s="8">
        <v>1815</v>
      </c>
      <c r="L159" s="8">
        <v>4528</v>
      </c>
      <c r="M159" s="26">
        <v>0</v>
      </c>
      <c r="N159" s="8">
        <v>3325</v>
      </c>
      <c r="O159" s="8">
        <v>38189</v>
      </c>
      <c r="P159" s="26">
        <v>0</v>
      </c>
      <c r="Q159" s="26">
        <v>0</v>
      </c>
      <c r="R159" s="9">
        <v>9393</v>
      </c>
      <c r="S159" s="36">
        <f t="shared" si="26"/>
        <v>117</v>
      </c>
    </row>
    <row r="160" spans="1:19">
      <c r="A160" s="21"/>
      <c r="B160" s="21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9"/>
      <c r="S160" s="36"/>
    </row>
    <row r="161" spans="1:19">
      <c r="A161" s="29">
        <f>1+A159</f>
        <v>118</v>
      </c>
      <c r="B161" s="29" t="s">
        <v>21</v>
      </c>
      <c r="C161" s="6">
        <v>75677</v>
      </c>
      <c r="D161" s="27">
        <v>0</v>
      </c>
      <c r="E161" s="6">
        <v>319</v>
      </c>
      <c r="F161" s="6">
        <v>423</v>
      </c>
      <c r="G161" s="6">
        <v>839</v>
      </c>
      <c r="H161" s="27">
        <v>0</v>
      </c>
      <c r="I161" s="6">
        <v>976</v>
      </c>
      <c r="J161" s="6">
        <v>33812</v>
      </c>
      <c r="K161" s="6">
        <v>1534</v>
      </c>
      <c r="L161" s="6">
        <v>4181</v>
      </c>
      <c r="M161" s="27">
        <v>0</v>
      </c>
      <c r="N161" s="6">
        <v>2196</v>
      </c>
      <c r="O161" s="6">
        <v>25399</v>
      </c>
      <c r="P161" s="6">
        <v>734</v>
      </c>
      <c r="Q161" s="27">
        <v>0</v>
      </c>
      <c r="R161" s="7">
        <v>5264</v>
      </c>
      <c r="S161" s="47">
        <f>1+S159</f>
        <v>118</v>
      </c>
    </row>
    <row r="162" spans="1:19">
      <c r="A162" s="21"/>
      <c r="B162" s="21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9"/>
      <c r="S162" s="36"/>
    </row>
    <row r="163" spans="1:19">
      <c r="A163" s="21">
        <f>1+A161</f>
        <v>119</v>
      </c>
      <c r="B163" s="22" t="s">
        <v>4</v>
      </c>
      <c r="C163" s="8">
        <v>32854</v>
      </c>
      <c r="D163" s="26">
        <v>0</v>
      </c>
      <c r="E163" s="8">
        <v>319</v>
      </c>
      <c r="F163" s="8">
        <v>423</v>
      </c>
      <c r="G163" s="8">
        <v>705</v>
      </c>
      <c r="H163" s="26">
        <v>0</v>
      </c>
      <c r="I163" s="26">
        <v>0</v>
      </c>
      <c r="J163" s="8">
        <v>29514</v>
      </c>
      <c r="K163" s="8">
        <v>120</v>
      </c>
      <c r="L163" s="8">
        <v>117</v>
      </c>
      <c r="M163" s="26">
        <v>0</v>
      </c>
      <c r="N163" s="8">
        <v>1363</v>
      </c>
      <c r="O163" s="26">
        <v>0</v>
      </c>
      <c r="P163" s="26">
        <v>0</v>
      </c>
      <c r="Q163" s="26">
        <v>0</v>
      </c>
      <c r="R163" s="9">
        <v>293</v>
      </c>
      <c r="S163" s="36">
        <f>1+S161</f>
        <v>119</v>
      </c>
    </row>
    <row r="164" spans="1:19">
      <c r="A164" s="21">
        <f>+A163+1</f>
        <v>120</v>
      </c>
      <c r="B164" s="22" t="s">
        <v>5</v>
      </c>
      <c r="C164" s="8">
        <v>5634</v>
      </c>
      <c r="D164" s="26">
        <v>0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8">
        <v>3722</v>
      </c>
      <c r="K164" s="26">
        <v>0</v>
      </c>
      <c r="L164" s="8">
        <v>216</v>
      </c>
      <c r="M164" s="26">
        <v>0</v>
      </c>
      <c r="N164" s="8">
        <v>618</v>
      </c>
      <c r="O164" s="26">
        <v>0</v>
      </c>
      <c r="P164" s="8">
        <v>373</v>
      </c>
      <c r="Q164" s="26">
        <v>0</v>
      </c>
      <c r="R164" s="9">
        <v>705</v>
      </c>
      <c r="S164" s="36">
        <f>+S163+1</f>
        <v>120</v>
      </c>
    </row>
    <row r="165" spans="1:19">
      <c r="A165" s="21">
        <f t="shared" ref="A165:A170" si="27">+A164+1</f>
        <v>121</v>
      </c>
      <c r="B165" s="22" t="s">
        <v>6</v>
      </c>
      <c r="C165" s="8">
        <v>938</v>
      </c>
      <c r="D165" s="26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8">
        <v>356</v>
      </c>
      <c r="K165" s="26">
        <v>0</v>
      </c>
      <c r="L165" s="26">
        <v>0</v>
      </c>
      <c r="M165" s="26">
        <v>0</v>
      </c>
      <c r="N165" s="26">
        <v>0</v>
      </c>
      <c r="O165" s="26">
        <v>0</v>
      </c>
      <c r="P165" s="8">
        <v>152</v>
      </c>
      <c r="Q165" s="26">
        <v>0</v>
      </c>
      <c r="R165" s="9">
        <v>430</v>
      </c>
      <c r="S165" s="36">
        <f t="shared" ref="S165:S170" si="28">+S164+1</f>
        <v>121</v>
      </c>
    </row>
    <row r="166" spans="1:19">
      <c r="A166" s="21">
        <f t="shared" si="27"/>
        <v>122</v>
      </c>
      <c r="B166" s="22" t="s">
        <v>7</v>
      </c>
      <c r="C166" s="8">
        <v>1174</v>
      </c>
      <c r="D166" s="26">
        <v>0</v>
      </c>
      <c r="E166" s="26">
        <v>0</v>
      </c>
      <c r="F166" s="26">
        <v>0</v>
      </c>
      <c r="G166" s="26">
        <v>0</v>
      </c>
      <c r="H166" s="26">
        <v>0</v>
      </c>
      <c r="I166" s="26">
        <v>0</v>
      </c>
      <c r="J166" s="8">
        <v>220</v>
      </c>
      <c r="K166" s="26">
        <v>0</v>
      </c>
      <c r="L166" s="26">
        <v>0</v>
      </c>
      <c r="M166" s="26">
        <v>0</v>
      </c>
      <c r="N166" s="26">
        <v>0</v>
      </c>
      <c r="O166" s="8">
        <v>237</v>
      </c>
      <c r="P166" s="26">
        <v>0</v>
      </c>
      <c r="Q166" s="26">
        <v>0</v>
      </c>
      <c r="R166" s="9">
        <v>717</v>
      </c>
      <c r="S166" s="36">
        <f t="shared" si="28"/>
        <v>122</v>
      </c>
    </row>
    <row r="167" spans="1:19">
      <c r="A167" s="21">
        <f t="shared" si="27"/>
        <v>123</v>
      </c>
      <c r="B167" s="22" t="s">
        <v>8</v>
      </c>
      <c r="C167" s="8">
        <v>189</v>
      </c>
      <c r="D167" s="26">
        <v>0</v>
      </c>
      <c r="E167" s="26">
        <v>0</v>
      </c>
      <c r="F167" s="26">
        <v>0</v>
      </c>
      <c r="G167" s="26">
        <v>0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9">
        <v>189</v>
      </c>
      <c r="S167" s="36">
        <f t="shared" si="28"/>
        <v>123</v>
      </c>
    </row>
    <row r="168" spans="1:19">
      <c r="A168" s="21">
        <f t="shared" si="27"/>
        <v>124</v>
      </c>
      <c r="B168" s="22" t="s">
        <v>9</v>
      </c>
      <c r="C168" s="8">
        <v>3198</v>
      </c>
      <c r="D168" s="26">
        <v>0</v>
      </c>
      <c r="E168" s="26">
        <v>0</v>
      </c>
      <c r="F168" s="26">
        <v>0</v>
      </c>
      <c r="G168" s="26">
        <v>0</v>
      </c>
      <c r="H168" s="26">
        <v>0</v>
      </c>
      <c r="I168" s="8">
        <v>378</v>
      </c>
      <c r="J168" s="26">
        <v>0</v>
      </c>
      <c r="K168" s="8">
        <v>204</v>
      </c>
      <c r="L168" s="8">
        <v>854</v>
      </c>
      <c r="M168" s="26">
        <v>0</v>
      </c>
      <c r="N168" s="26">
        <v>0</v>
      </c>
      <c r="O168" s="8">
        <v>1492</v>
      </c>
      <c r="P168" s="26">
        <v>0</v>
      </c>
      <c r="Q168" s="26">
        <v>0</v>
      </c>
      <c r="R168" s="9">
        <v>270</v>
      </c>
      <c r="S168" s="36">
        <f t="shared" si="28"/>
        <v>124</v>
      </c>
    </row>
    <row r="169" spans="1:19">
      <c r="A169" s="21">
        <f t="shared" si="27"/>
        <v>125</v>
      </c>
      <c r="B169" s="22" t="s">
        <v>10</v>
      </c>
      <c r="C169" s="8">
        <v>10244</v>
      </c>
      <c r="D169" s="26">
        <v>0</v>
      </c>
      <c r="E169" s="26">
        <v>0</v>
      </c>
      <c r="F169" s="26">
        <v>0</v>
      </c>
      <c r="G169" s="8">
        <v>134</v>
      </c>
      <c r="H169" s="26">
        <v>0</v>
      </c>
      <c r="I169" s="8">
        <v>598</v>
      </c>
      <c r="J169" s="26">
        <v>0</v>
      </c>
      <c r="K169" s="8">
        <v>303</v>
      </c>
      <c r="L169" s="8">
        <v>1691</v>
      </c>
      <c r="M169" s="26">
        <v>0</v>
      </c>
      <c r="N169" s="26">
        <v>0</v>
      </c>
      <c r="O169" s="8">
        <v>6899</v>
      </c>
      <c r="P169" s="8">
        <v>209</v>
      </c>
      <c r="Q169" s="26">
        <v>0</v>
      </c>
      <c r="R169" s="9">
        <v>410</v>
      </c>
      <c r="S169" s="36">
        <f t="shared" si="28"/>
        <v>125</v>
      </c>
    </row>
    <row r="170" spans="1:19">
      <c r="A170" s="21">
        <f t="shared" si="27"/>
        <v>126</v>
      </c>
      <c r="B170" s="22" t="s">
        <v>11</v>
      </c>
      <c r="C170" s="8">
        <v>21446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8">
        <v>907</v>
      </c>
      <c r="L170" s="8">
        <v>1303</v>
      </c>
      <c r="M170" s="26">
        <v>0</v>
      </c>
      <c r="N170" s="8">
        <v>215</v>
      </c>
      <c r="O170" s="8">
        <v>16771</v>
      </c>
      <c r="P170" s="26">
        <v>0</v>
      </c>
      <c r="Q170" s="26">
        <v>0</v>
      </c>
      <c r="R170" s="9">
        <v>2250</v>
      </c>
      <c r="S170" s="36">
        <f t="shared" si="28"/>
        <v>126</v>
      </c>
    </row>
    <row r="171" spans="1:19">
      <c r="A171" s="21"/>
      <c r="B171" s="22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9"/>
      <c r="S171" s="36"/>
    </row>
    <row r="172" spans="1:19">
      <c r="A172" s="29">
        <f>1+A170</f>
        <v>127</v>
      </c>
      <c r="B172" s="29" t="s">
        <v>22</v>
      </c>
      <c r="C172" s="6">
        <v>176443</v>
      </c>
      <c r="D172" s="6">
        <v>208</v>
      </c>
      <c r="E172" s="6">
        <v>781</v>
      </c>
      <c r="F172" s="6">
        <v>2842</v>
      </c>
      <c r="G172" s="6">
        <v>3049</v>
      </c>
      <c r="H172" s="6">
        <v>9290</v>
      </c>
      <c r="I172" s="6">
        <v>33605</v>
      </c>
      <c r="J172" s="6">
        <v>39954</v>
      </c>
      <c r="K172" s="6">
        <v>4644</v>
      </c>
      <c r="L172" s="6">
        <v>10910</v>
      </c>
      <c r="M172" s="6">
        <v>4714</v>
      </c>
      <c r="N172" s="6">
        <v>19480</v>
      </c>
      <c r="O172" s="6">
        <v>33537</v>
      </c>
      <c r="P172" s="6">
        <v>2942</v>
      </c>
      <c r="Q172" s="6">
        <v>96</v>
      </c>
      <c r="R172" s="7">
        <v>10391</v>
      </c>
      <c r="S172" s="47">
        <f>1+S170</f>
        <v>127</v>
      </c>
    </row>
    <row r="173" spans="1:19">
      <c r="A173" s="21"/>
      <c r="B173" s="21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9"/>
      <c r="S173" s="36"/>
    </row>
    <row r="174" spans="1:19">
      <c r="A174" s="21">
        <f>1+A172</f>
        <v>128</v>
      </c>
      <c r="B174" s="22" t="s">
        <v>4</v>
      </c>
      <c r="C174" s="8">
        <v>38289</v>
      </c>
      <c r="D174" s="26">
        <v>0</v>
      </c>
      <c r="E174" s="26">
        <v>0</v>
      </c>
      <c r="F174" s="8">
        <v>260</v>
      </c>
      <c r="G174" s="8">
        <v>641</v>
      </c>
      <c r="H174" s="8">
        <v>325</v>
      </c>
      <c r="I174" s="8">
        <v>638</v>
      </c>
      <c r="J174" s="8">
        <v>32678</v>
      </c>
      <c r="K174" s="8">
        <v>611</v>
      </c>
      <c r="L174" s="8">
        <v>316</v>
      </c>
      <c r="M174" s="8">
        <v>1985</v>
      </c>
      <c r="N174" s="8">
        <v>627</v>
      </c>
      <c r="O174" s="26">
        <v>0</v>
      </c>
      <c r="P174" s="8">
        <v>208</v>
      </c>
      <c r="Q174" s="26">
        <v>0</v>
      </c>
      <c r="R174" s="28">
        <v>0</v>
      </c>
      <c r="S174" s="36">
        <f>1+S172</f>
        <v>128</v>
      </c>
    </row>
    <row r="175" spans="1:19">
      <c r="A175" s="21">
        <f>+A174+1</f>
        <v>129</v>
      </c>
      <c r="B175" s="22" t="s">
        <v>5</v>
      </c>
      <c r="C175" s="8">
        <v>13015</v>
      </c>
      <c r="D175" s="26">
        <v>0</v>
      </c>
      <c r="E175" s="26">
        <v>0</v>
      </c>
      <c r="F175" s="8">
        <v>1342</v>
      </c>
      <c r="G175" s="26">
        <v>0</v>
      </c>
      <c r="H175" s="8">
        <v>1457</v>
      </c>
      <c r="I175" s="8">
        <v>1734</v>
      </c>
      <c r="J175" s="8">
        <v>5648</v>
      </c>
      <c r="K175" s="26">
        <v>0</v>
      </c>
      <c r="L175" s="26">
        <v>0</v>
      </c>
      <c r="M175" s="8">
        <v>1483</v>
      </c>
      <c r="N175" s="8">
        <v>624</v>
      </c>
      <c r="O175" s="26">
        <v>0</v>
      </c>
      <c r="P175" s="8">
        <v>335</v>
      </c>
      <c r="Q175" s="26">
        <v>0</v>
      </c>
      <c r="R175" s="9">
        <v>392</v>
      </c>
      <c r="S175" s="36">
        <f>+S174+1</f>
        <v>129</v>
      </c>
    </row>
    <row r="176" spans="1:19">
      <c r="A176" s="21">
        <f t="shared" ref="A176:A181" si="29">+A175+1</f>
        <v>130</v>
      </c>
      <c r="B176" s="22" t="s">
        <v>6</v>
      </c>
      <c r="C176" s="8">
        <v>6742</v>
      </c>
      <c r="D176" s="26">
        <v>0</v>
      </c>
      <c r="E176" s="26">
        <v>0</v>
      </c>
      <c r="F176" s="8">
        <v>340</v>
      </c>
      <c r="G176" s="26">
        <v>0</v>
      </c>
      <c r="H176" s="8">
        <v>1769</v>
      </c>
      <c r="I176" s="8">
        <v>2535</v>
      </c>
      <c r="J176" s="8">
        <v>873</v>
      </c>
      <c r="K176" s="26">
        <v>0</v>
      </c>
      <c r="L176" s="26">
        <v>0</v>
      </c>
      <c r="M176" s="8">
        <v>742</v>
      </c>
      <c r="N176" s="8">
        <v>125</v>
      </c>
      <c r="O176" s="26">
        <v>0</v>
      </c>
      <c r="P176" s="8">
        <v>135</v>
      </c>
      <c r="Q176" s="26">
        <v>0</v>
      </c>
      <c r="R176" s="9">
        <v>223</v>
      </c>
      <c r="S176" s="36">
        <f t="shared" ref="S176:S181" si="30">+S175+1</f>
        <v>130</v>
      </c>
    </row>
    <row r="177" spans="1:19">
      <c r="A177" s="21">
        <f t="shared" si="29"/>
        <v>131</v>
      </c>
      <c r="B177" s="22" t="s">
        <v>7</v>
      </c>
      <c r="C177" s="8">
        <v>13248</v>
      </c>
      <c r="D177" s="26">
        <v>0</v>
      </c>
      <c r="E177" s="8">
        <v>184</v>
      </c>
      <c r="F177" s="26">
        <v>0</v>
      </c>
      <c r="G177" s="26">
        <v>0</v>
      </c>
      <c r="H177" s="8">
        <v>3529</v>
      </c>
      <c r="I177" s="8">
        <v>5182</v>
      </c>
      <c r="J177" s="8">
        <v>199</v>
      </c>
      <c r="K177" s="26">
        <v>0</v>
      </c>
      <c r="L177" s="8">
        <v>818</v>
      </c>
      <c r="M177" s="8">
        <v>504</v>
      </c>
      <c r="N177" s="8">
        <v>1642</v>
      </c>
      <c r="O177" s="26">
        <v>0</v>
      </c>
      <c r="P177" s="8">
        <v>498</v>
      </c>
      <c r="Q177" s="26">
        <v>0</v>
      </c>
      <c r="R177" s="9">
        <v>692</v>
      </c>
      <c r="S177" s="36">
        <f t="shared" si="30"/>
        <v>131</v>
      </c>
    </row>
    <row r="178" spans="1:19">
      <c r="A178" s="21">
        <f t="shared" si="29"/>
        <v>132</v>
      </c>
      <c r="B178" s="22" t="s">
        <v>8</v>
      </c>
      <c r="C178" s="8">
        <v>12015</v>
      </c>
      <c r="D178" s="26">
        <v>0</v>
      </c>
      <c r="E178" s="8">
        <v>180</v>
      </c>
      <c r="F178" s="8">
        <v>286</v>
      </c>
      <c r="G178" s="26">
        <v>0</v>
      </c>
      <c r="H178" s="8">
        <v>613</v>
      </c>
      <c r="I178" s="8">
        <v>5774</v>
      </c>
      <c r="J178" s="8">
        <v>372</v>
      </c>
      <c r="K178" s="8">
        <v>340</v>
      </c>
      <c r="L178" s="8">
        <v>293</v>
      </c>
      <c r="M178" s="26">
        <v>0</v>
      </c>
      <c r="N178" s="8">
        <v>3306</v>
      </c>
      <c r="O178" s="26">
        <v>0</v>
      </c>
      <c r="P178" s="8">
        <v>683</v>
      </c>
      <c r="Q178" s="26">
        <v>0</v>
      </c>
      <c r="R178" s="9">
        <v>168</v>
      </c>
      <c r="S178" s="36">
        <f t="shared" si="30"/>
        <v>132</v>
      </c>
    </row>
    <row r="179" spans="1:19">
      <c r="A179" s="21">
        <f t="shared" si="29"/>
        <v>133</v>
      </c>
      <c r="B179" s="22" t="s">
        <v>9</v>
      </c>
      <c r="C179" s="8">
        <v>22710</v>
      </c>
      <c r="D179" s="8">
        <v>208</v>
      </c>
      <c r="E179" s="8">
        <v>417</v>
      </c>
      <c r="F179" s="8">
        <v>208</v>
      </c>
      <c r="G179" s="8">
        <v>847</v>
      </c>
      <c r="H179" s="8">
        <v>340</v>
      </c>
      <c r="I179" s="8">
        <v>8048</v>
      </c>
      <c r="J179" s="8">
        <v>184</v>
      </c>
      <c r="K179" s="8">
        <v>890</v>
      </c>
      <c r="L179" s="8">
        <v>2247</v>
      </c>
      <c r="M179" s="26">
        <v>0</v>
      </c>
      <c r="N179" s="8">
        <v>5552</v>
      </c>
      <c r="O179" s="8">
        <v>1095</v>
      </c>
      <c r="P179" s="8">
        <v>1083</v>
      </c>
      <c r="Q179" s="8">
        <v>96</v>
      </c>
      <c r="R179" s="9">
        <v>1495</v>
      </c>
      <c r="S179" s="36">
        <f t="shared" si="30"/>
        <v>133</v>
      </c>
    </row>
    <row r="180" spans="1:19">
      <c r="A180" s="21">
        <f t="shared" si="29"/>
        <v>134</v>
      </c>
      <c r="B180" s="22" t="s">
        <v>10</v>
      </c>
      <c r="C180" s="8">
        <v>31036</v>
      </c>
      <c r="D180" s="26">
        <v>0</v>
      </c>
      <c r="E180" s="26">
        <v>0</v>
      </c>
      <c r="F180" s="8">
        <v>181</v>
      </c>
      <c r="G180" s="8">
        <v>288</v>
      </c>
      <c r="H180" s="8">
        <v>1257</v>
      </c>
      <c r="I180" s="8">
        <v>7608</v>
      </c>
      <c r="J180" s="26">
        <v>0</v>
      </c>
      <c r="K180" s="8">
        <v>1895</v>
      </c>
      <c r="L180" s="8">
        <v>4011</v>
      </c>
      <c r="M180" s="26">
        <v>0</v>
      </c>
      <c r="N180" s="8">
        <v>4494</v>
      </c>
      <c r="O180" s="8">
        <v>11024</v>
      </c>
      <c r="P180" s="26">
        <v>0</v>
      </c>
      <c r="Q180" s="26">
        <v>0</v>
      </c>
      <c r="R180" s="9">
        <v>278</v>
      </c>
      <c r="S180" s="36">
        <f t="shared" si="30"/>
        <v>134</v>
      </c>
    </row>
    <row r="181" spans="1:19">
      <c r="A181" s="21">
        <f t="shared" si="29"/>
        <v>135</v>
      </c>
      <c r="B181" s="22" t="s">
        <v>11</v>
      </c>
      <c r="C181" s="8">
        <v>39388</v>
      </c>
      <c r="D181" s="26">
        <v>0</v>
      </c>
      <c r="E181" s="26">
        <v>0</v>
      </c>
      <c r="F181" s="8">
        <v>225</v>
      </c>
      <c r="G181" s="8">
        <v>1273</v>
      </c>
      <c r="H181" s="26">
        <v>0</v>
      </c>
      <c r="I181" s="8">
        <v>2086</v>
      </c>
      <c r="J181" s="26">
        <v>0</v>
      </c>
      <c r="K181" s="8">
        <v>908</v>
      </c>
      <c r="L181" s="8">
        <v>3225</v>
      </c>
      <c r="M181" s="26">
        <v>0</v>
      </c>
      <c r="N181" s="8">
        <v>3110</v>
      </c>
      <c r="O181" s="8">
        <v>21418</v>
      </c>
      <c r="P181" s="26">
        <v>0</v>
      </c>
      <c r="Q181" s="26">
        <v>0</v>
      </c>
      <c r="R181" s="9">
        <v>7143</v>
      </c>
      <c r="S181" s="36">
        <f t="shared" si="30"/>
        <v>135</v>
      </c>
    </row>
    <row r="182" spans="1:19">
      <c r="A182" s="21"/>
      <c r="B182" s="22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9"/>
      <c r="S182" s="36"/>
    </row>
    <row r="183" spans="1:19">
      <c r="A183" s="29">
        <f>1+A181</f>
        <v>136</v>
      </c>
      <c r="B183" s="48" t="s">
        <v>42</v>
      </c>
      <c r="C183" s="6">
        <v>111623</v>
      </c>
      <c r="D183" s="27">
        <v>0</v>
      </c>
      <c r="E183" s="6">
        <v>300</v>
      </c>
      <c r="F183" s="6">
        <v>2331</v>
      </c>
      <c r="G183" s="6">
        <v>1499</v>
      </c>
      <c r="H183" s="6">
        <v>1143</v>
      </c>
      <c r="I183" s="6">
        <v>12194</v>
      </c>
      <c r="J183" s="6">
        <v>29092</v>
      </c>
      <c r="K183" s="6">
        <v>1706</v>
      </c>
      <c r="L183" s="6">
        <v>5043</v>
      </c>
      <c r="M183" s="6">
        <v>923</v>
      </c>
      <c r="N183" s="6">
        <v>7880</v>
      </c>
      <c r="O183" s="6">
        <v>39033</v>
      </c>
      <c r="P183" s="6">
        <v>2372</v>
      </c>
      <c r="Q183" s="6">
        <v>96</v>
      </c>
      <c r="R183" s="7">
        <v>8011</v>
      </c>
      <c r="S183" s="47">
        <f>1+S181</f>
        <v>136</v>
      </c>
    </row>
    <row r="184" spans="1:19">
      <c r="A184" s="21"/>
      <c r="B184" s="21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9"/>
      <c r="S184" s="36"/>
    </row>
    <row r="185" spans="1:19">
      <c r="A185" s="21">
        <f>1+A183</f>
        <v>137</v>
      </c>
      <c r="B185" s="22" t="s">
        <v>4</v>
      </c>
      <c r="C185" s="8">
        <v>27328</v>
      </c>
      <c r="D185" s="26">
        <v>0</v>
      </c>
      <c r="E185" s="8">
        <v>120</v>
      </c>
      <c r="F185" s="8">
        <v>398</v>
      </c>
      <c r="G185" s="8">
        <v>243</v>
      </c>
      <c r="H185" s="8">
        <v>122</v>
      </c>
      <c r="I185" s="8">
        <v>190</v>
      </c>
      <c r="J185" s="8">
        <v>23658</v>
      </c>
      <c r="K185" s="8">
        <v>283</v>
      </c>
      <c r="L185" s="8">
        <v>234</v>
      </c>
      <c r="M185" s="8">
        <v>507</v>
      </c>
      <c r="N185" s="8">
        <v>1573</v>
      </c>
      <c r="O185" s="26">
        <v>0</v>
      </c>
      <c r="P185" s="26">
        <v>0</v>
      </c>
      <c r="Q185" s="26">
        <v>0</v>
      </c>
      <c r="R185" s="28">
        <v>0</v>
      </c>
      <c r="S185" s="36">
        <f>1+S183</f>
        <v>137</v>
      </c>
    </row>
    <row r="186" spans="1:19">
      <c r="A186" s="21">
        <f>+A185+1</f>
        <v>138</v>
      </c>
      <c r="B186" s="22" t="s">
        <v>5</v>
      </c>
      <c r="C186" s="8">
        <v>7983</v>
      </c>
      <c r="D186" s="26">
        <v>0</v>
      </c>
      <c r="E186" s="26">
        <v>0</v>
      </c>
      <c r="F186" s="8">
        <v>1342</v>
      </c>
      <c r="G186" s="26">
        <v>0</v>
      </c>
      <c r="H186" s="26">
        <v>0</v>
      </c>
      <c r="I186" s="8">
        <v>334</v>
      </c>
      <c r="J186" s="8">
        <v>4672</v>
      </c>
      <c r="K186" s="26">
        <v>0</v>
      </c>
      <c r="L186" s="26">
        <v>0</v>
      </c>
      <c r="M186" s="8">
        <v>416</v>
      </c>
      <c r="N186" s="8">
        <v>618</v>
      </c>
      <c r="O186" s="26">
        <v>0</v>
      </c>
      <c r="P186" s="8">
        <v>452</v>
      </c>
      <c r="Q186" s="26">
        <v>0</v>
      </c>
      <c r="R186" s="9">
        <v>149</v>
      </c>
      <c r="S186" s="36">
        <f>+S185+1</f>
        <v>138</v>
      </c>
    </row>
    <row r="187" spans="1:19">
      <c r="A187" s="21">
        <f t="shared" ref="A187:A192" si="31">+A186+1</f>
        <v>139</v>
      </c>
      <c r="B187" s="22" t="s">
        <v>6</v>
      </c>
      <c r="C187" s="8">
        <v>2111</v>
      </c>
      <c r="D187" s="26">
        <v>0</v>
      </c>
      <c r="E187" s="26">
        <v>0</v>
      </c>
      <c r="F187" s="8">
        <v>124</v>
      </c>
      <c r="G187" s="26">
        <v>0</v>
      </c>
      <c r="H187" s="8">
        <v>333</v>
      </c>
      <c r="I187" s="8">
        <v>683</v>
      </c>
      <c r="J187" s="8">
        <v>390</v>
      </c>
      <c r="K187" s="26">
        <v>0</v>
      </c>
      <c r="L187" s="26">
        <v>0</v>
      </c>
      <c r="M187" s="26">
        <v>0</v>
      </c>
      <c r="N187" s="8">
        <v>125</v>
      </c>
      <c r="O187" s="26">
        <v>0</v>
      </c>
      <c r="P187" s="8">
        <v>287</v>
      </c>
      <c r="Q187" s="26">
        <v>0</v>
      </c>
      <c r="R187" s="9">
        <v>169</v>
      </c>
      <c r="S187" s="36">
        <f t="shared" ref="S187:S192" si="32">+S186+1</f>
        <v>139</v>
      </c>
    </row>
    <row r="188" spans="1:19">
      <c r="A188" s="21">
        <f t="shared" si="31"/>
        <v>140</v>
      </c>
      <c r="B188" s="22" t="s">
        <v>7</v>
      </c>
      <c r="C188" s="8">
        <v>3880</v>
      </c>
      <c r="D188" s="26">
        <v>0</v>
      </c>
      <c r="E188" s="26">
        <v>0</v>
      </c>
      <c r="F188" s="26">
        <v>0</v>
      </c>
      <c r="G188" s="26">
        <v>0</v>
      </c>
      <c r="H188" s="8">
        <v>421</v>
      </c>
      <c r="I188" s="8">
        <v>1405</v>
      </c>
      <c r="J188" s="26">
        <v>0</v>
      </c>
      <c r="K188" s="26">
        <v>0</v>
      </c>
      <c r="L188" s="8">
        <v>318</v>
      </c>
      <c r="M188" s="26">
        <v>0</v>
      </c>
      <c r="N188" s="8">
        <v>702</v>
      </c>
      <c r="O188" s="8">
        <v>237</v>
      </c>
      <c r="P188" s="8">
        <v>498</v>
      </c>
      <c r="Q188" s="26">
        <v>0</v>
      </c>
      <c r="R188" s="9">
        <v>299</v>
      </c>
      <c r="S188" s="36">
        <f t="shared" si="32"/>
        <v>140</v>
      </c>
    </row>
    <row r="189" spans="1:19">
      <c r="A189" s="21">
        <f t="shared" si="31"/>
        <v>141</v>
      </c>
      <c r="B189" s="22" t="s">
        <v>8</v>
      </c>
      <c r="C189" s="8">
        <v>3983</v>
      </c>
      <c r="D189" s="26">
        <v>0</v>
      </c>
      <c r="E189" s="8">
        <v>180</v>
      </c>
      <c r="F189" s="8">
        <v>286</v>
      </c>
      <c r="G189" s="26">
        <v>0</v>
      </c>
      <c r="H189" s="8">
        <v>148</v>
      </c>
      <c r="I189" s="8">
        <v>733</v>
      </c>
      <c r="J189" s="8">
        <v>372</v>
      </c>
      <c r="K189" s="8">
        <v>115</v>
      </c>
      <c r="L189" s="8">
        <v>293</v>
      </c>
      <c r="M189" s="26">
        <v>0</v>
      </c>
      <c r="N189" s="8">
        <v>982</v>
      </c>
      <c r="O189" s="26">
        <v>0</v>
      </c>
      <c r="P189" s="8">
        <v>517</v>
      </c>
      <c r="Q189" s="26">
        <v>0</v>
      </c>
      <c r="R189" s="9">
        <v>357</v>
      </c>
      <c r="S189" s="36">
        <f t="shared" si="32"/>
        <v>141</v>
      </c>
    </row>
    <row r="190" spans="1:19">
      <c r="A190" s="21">
        <f t="shared" si="31"/>
        <v>142</v>
      </c>
      <c r="B190" s="22" t="s">
        <v>9</v>
      </c>
      <c r="C190" s="8">
        <v>8027</v>
      </c>
      <c r="D190" s="26">
        <v>0</v>
      </c>
      <c r="E190" s="26">
        <v>0</v>
      </c>
      <c r="F190" s="26">
        <v>0</v>
      </c>
      <c r="G190" s="8">
        <v>428</v>
      </c>
      <c r="H190" s="8">
        <v>119</v>
      </c>
      <c r="I190" s="8">
        <v>2619</v>
      </c>
      <c r="J190" s="26">
        <v>0</v>
      </c>
      <c r="K190" s="26">
        <v>0</v>
      </c>
      <c r="L190" s="8">
        <v>854</v>
      </c>
      <c r="M190" s="26">
        <v>0</v>
      </c>
      <c r="N190" s="8">
        <v>917</v>
      </c>
      <c r="O190" s="8">
        <v>1179</v>
      </c>
      <c r="P190" s="8">
        <v>618</v>
      </c>
      <c r="Q190" s="8">
        <v>96</v>
      </c>
      <c r="R190" s="9">
        <v>1197</v>
      </c>
      <c r="S190" s="36">
        <f t="shared" si="32"/>
        <v>142</v>
      </c>
    </row>
    <row r="191" spans="1:19">
      <c r="A191" s="21">
        <f t="shared" si="31"/>
        <v>143</v>
      </c>
      <c r="B191" s="22" t="s">
        <v>10</v>
      </c>
      <c r="C191" s="8">
        <v>18774</v>
      </c>
      <c r="D191" s="26">
        <v>0</v>
      </c>
      <c r="E191" s="26">
        <v>0</v>
      </c>
      <c r="F191" s="8">
        <v>181</v>
      </c>
      <c r="G191" s="8">
        <v>422</v>
      </c>
      <c r="H191" s="26">
        <v>0</v>
      </c>
      <c r="I191" s="8">
        <v>4814</v>
      </c>
      <c r="J191" s="26">
        <v>0</v>
      </c>
      <c r="K191" s="8">
        <v>576</v>
      </c>
      <c r="L191" s="8">
        <v>1518</v>
      </c>
      <c r="M191" s="26">
        <v>0</v>
      </c>
      <c r="N191" s="8">
        <v>1409</v>
      </c>
      <c r="O191" s="8">
        <v>9351</v>
      </c>
      <c r="P191" s="26">
        <v>0</v>
      </c>
      <c r="Q191" s="26">
        <v>0</v>
      </c>
      <c r="R191" s="9">
        <v>503</v>
      </c>
      <c r="S191" s="36">
        <f t="shared" si="32"/>
        <v>143</v>
      </c>
    </row>
    <row r="192" spans="1:19">
      <c r="A192" s="21">
        <f t="shared" si="31"/>
        <v>144</v>
      </c>
      <c r="B192" s="22" t="s">
        <v>11</v>
      </c>
      <c r="C192" s="8">
        <v>39537</v>
      </c>
      <c r="D192" s="26">
        <v>0</v>
      </c>
      <c r="E192" s="26">
        <v>0</v>
      </c>
      <c r="F192" s="26">
        <v>0</v>
      </c>
      <c r="G192" s="8">
        <v>406</v>
      </c>
      <c r="H192" s="26">
        <v>0</v>
      </c>
      <c r="I192" s="8">
        <v>1416</v>
      </c>
      <c r="J192" s="26">
        <v>0</v>
      </c>
      <c r="K192" s="8">
        <v>732</v>
      </c>
      <c r="L192" s="8">
        <v>1826</v>
      </c>
      <c r="M192" s="26">
        <v>0</v>
      </c>
      <c r="N192" s="8">
        <v>1554</v>
      </c>
      <c r="O192" s="8">
        <v>28266</v>
      </c>
      <c r="P192" s="26">
        <v>0</v>
      </c>
      <c r="Q192" s="26">
        <v>0</v>
      </c>
      <c r="R192" s="9">
        <v>5337</v>
      </c>
      <c r="S192" s="36">
        <f t="shared" si="32"/>
        <v>144</v>
      </c>
    </row>
    <row r="193" spans="1:19" s="1" customFormat="1">
      <c r="B193" s="24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23"/>
    </row>
    <row r="194" spans="1:19">
      <c r="A194" s="29">
        <f>1+A192</f>
        <v>145</v>
      </c>
      <c r="B194" s="29" t="s">
        <v>21</v>
      </c>
      <c r="C194" s="6">
        <v>34077</v>
      </c>
      <c r="D194" s="27">
        <v>0</v>
      </c>
      <c r="E194" s="6">
        <v>120</v>
      </c>
      <c r="F194" s="6">
        <v>138</v>
      </c>
      <c r="G194" s="6">
        <v>134</v>
      </c>
      <c r="H194" s="27">
        <v>0</v>
      </c>
      <c r="I194" s="6">
        <v>282</v>
      </c>
      <c r="J194" s="6">
        <v>12496</v>
      </c>
      <c r="K194" s="6">
        <v>234</v>
      </c>
      <c r="L194" s="6">
        <v>1564</v>
      </c>
      <c r="M194" s="27">
        <v>0</v>
      </c>
      <c r="N194" s="6">
        <v>1772</v>
      </c>
      <c r="O194" s="6">
        <v>15249</v>
      </c>
      <c r="P194" s="6">
        <v>269</v>
      </c>
      <c r="Q194" s="27">
        <v>0</v>
      </c>
      <c r="R194" s="7">
        <v>1819</v>
      </c>
      <c r="S194" s="47">
        <f>1+S192</f>
        <v>145</v>
      </c>
    </row>
    <row r="195" spans="1:19">
      <c r="A195" s="21"/>
      <c r="B195" s="21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9"/>
      <c r="S195" s="36"/>
    </row>
    <row r="196" spans="1:19">
      <c r="A196" s="21">
        <f>1+A194</f>
        <v>146</v>
      </c>
      <c r="B196" s="22" t="s">
        <v>4</v>
      </c>
      <c r="C196" s="8">
        <v>12509</v>
      </c>
      <c r="D196" s="26">
        <v>0</v>
      </c>
      <c r="E196" s="8">
        <v>120</v>
      </c>
      <c r="F196" s="8">
        <v>138</v>
      </c>
      <c r="G196" s="26">
        <v>0</v>
      </c>
      <c r="H196" s="26">
        <v>0</v>
      </c>
      <c r="I196" s="26">
        <v>0</v>
      </c>
      <c r="J196" s="8">
        <v>10860</v>
      </c>
      <c r="K196" s="8">
        <v>120</v>
      </c>
      <c r="L196" s="8">
        <v>117</v>
      </c>
      <c r="M196" s="26">
        <v>0</v>
      </c>
      <c r="N196" s="8">
        <v>1154</v>
      </c>
      <c r="O196" s="26">
        <v>0</v>
      </c>
      <c r="P196" s="26">
        <v>0</v>
      </c>
      <c r="Q196" s="26">
        <v>0</v>
      </c>
      <c r="R196" s="28">
        <v>0</v>
      </c>
      <c r="S196" s="36">
        <f>1+S194</f>
        <v>146</v>
      </c>
    </row>
    <row r="197" spans="1:19">
      <c r="A197" s="21">
        <f>+A196+1</f>
        <v>147</v>
      </c>
      <c r="B197" s="22" t="s">
        <v>5</v>
      </c>
      <c r="C197" s="8">
        <v>2235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8">
        <v>1500</v>
      </c>
      <c r="K197" s="26">
        <v>0</v>
      </c>
      <c r="L197" s="26">
        <v>0</v>
      </c>
      <c r="M197" s="26">
        <v>0</v>
      </c>
      <c r="N197" s="8">
        <v>618</v>
      </c>
      <c r="O197" s="26">
        <v>0</v>
      </c>
      <c r="P197" s="8">
        <v>117</v>
      </c>
      <c r="Q197" s="26">
        <v>0</v>
      </c>
      <c r="R197" s="28">
        <v>0</v>
      </c>
      <c r="S197" s="36">
        <f>+S196+1</f>
        <v>147</v>
      </c>
    </row>
    <row r="198" spans="1:19">
      <c r="A198" s="21">
        <f t="shared" ref="A198:A203" si="33">+A197+1</f>
        <v>148</v>
      </c>
      <c r="B198" s="22" t="s">
        <v>6</v>
      </c>
      <c r="C198" s="8">
        <v>457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8">
        <v>136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8">
        <v>152</v>
      </c>
      <c r="Q198" s="26">
        <v>0</v>
      </c>
      <c r="R198" s="9">
        <v>169</v>
      </c>
      <c r="S198" s="36">
        <f t="shared" ref="S198:S203" si="34">+S197+1</f>
        <v>148</v>
      </c>
    </row>
    <row r="199" spans="1:19">
      <c r="A199" s="21">
        <f t="shared" si="33"/>
        <v>149</v>
      </c>
      <c r="B199" s="22" t="s">
        <v>7</v>
      </c>
      <c r="C199" s="8">
        <v>237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  <c r="O199" s="8">
        <v>237</v>
      </c>
      <c r="P199" s="26">
        <v>0</v>
      </c>
      <c r="Q199" s="26">
        <v>0</v>
      </c>
      <c r="R199" s="28">
        <v>0</v>
      </c>
      <c r="S199" s="36">
        <f t="shared" si="34"/>
        <v>149</v>
      </c>
    </row>
    <row r="200" spans="1:19">
      <c r="A200" s="21">
        <f t="shared" si="33"/>
        <v>150</v>
      </c>
      <c r="B200" s="22" t="s">
        <v>8</v>
      </c>
      <c r="C200" s="8">
        <v>189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6">
        <v>0</v>
      </c>
      <c r="R200" s="9">
        <v>189</v>
      </c>
      <c r="S200" s="36">
        <f t="shared" si="34"/>
        <v>150</v>
      </c>
    </row>
    <row r="201" spans="1:19">
      <c r="A201" s="21">
        <f t="shared" si="33"/>
        <v>151</v>
      </c>
      <c r="B201" s="22" t="s">
        <v>9</v>
      </c>
      <c r="C201" s="8">
        <v>1323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8">
        <v>149</v>
      </c>
      <c r="J201" s="26">
        <v>0</v>
      </c>
      <c r="K201" s="26">
        <v>0</v>
      </c>
      <c r="L201" s="8">
        <v>253</v>
      </c>
      <c r="M201" s="26">
        <v>0</v>
      </c>
      <c r="N201" s="26">
        <v>0</v>
      </c>
      <c r="O201" s="8">
        <v>651</v>
      </c>
      <c r="P201" s="26">
        <v>0</v>
      </c>
      <c r="Q201" s="26">
        <v>0</v>
      </c>
      <c r="R201" s="9">
        <v>270</v>
      </c>
      <c r="S201" s="36">
        <f t="shared" si="34"/>
        <v>151</v>
      </c>
    </row>
    <row r="202" spans="1:19">
      <c r="A202" s="21">
        <f t="shared" si="33"/>
        <v>152</v>
      </c>
      <c r="B202" s="22" t="s">
        <v>10</v>
      </c>
      <c r="C202" s="8">
        <v>3564</v>
      </c>
      <c r="D202" s="26">
        <v>0</v>
      </c>
      <c r="E202" s="26">
        <v>0</v>
      </c>
      <c r="F202" s="26">
        <v>0</v>
      </c>
      <c r="G202" s="8">
        <v>134</v>
      </c>
      <c r="H202" s="26">
        <v>0</v>
      </c>
      <c r="I202" s="8">
        <v>133</v>
      </c>
      <c r="J202" s="26">
        <v>0</v>
      </c>
      <c r="K202" s="26">
        <v>0</v>
      </c>
      <c r="L202" s="8">
        <v>556</v>
      </c>
      <c r="M202" s="26">
        <v>0</v>
      </c>
      <c r="N202" s="26">
        <v>0</v>
      </c>
      <c r="O202" s="8">
        <v>2516</v>
      </c>
      <c r="P202" s="26">
        <v>0</v>
      </c>
      <c r="Q202" s="26">
        <v>0</v>
      </c>
      <c r="R202" s="9">
        <v>225</v>
      </c>
      <c r="S202" s="36">
        <f t="shared" si="34"/>
        <v>152</v>
      </c>
    </row>
    <row r="203" spans="1:19">
      <c r="A203" s="21">
        <f t="shared" si="33"/>
        <v>153</v>
      </c>
      <c r="B203" s="22" t="s">
        <v>11</v>
      </c>
      <c r="C203" s="8">
        <v>13563</v>
      </c>
      <c r="D203" s="26">
        <v>0</v>
      </c>
      <c r="E203" s="26">
        <v>0</v>
      </c>
      <c r="F203" s="26">
        <v>0</v>
      </c>
      <c r="G203" s="26">
        <v>0</v>
      </c>
      <c r="H203" s="26">
        <v>0</v>
      </c>
      <c r="I203" s="26">
        <v>0</v>
      </c>
      <c r="J203" s="26">
        <v>0</v>
      </c>
      <c r="K203" s="8">
        <v>114</v>
      </c>
      <c r="L203" s="8">
        <v>638</v>
      </c>
      <c r="M203" s="26">
        <v>0</v>
      </c>
      <c r="N203" s="26">
        <v>0</v>
      </c>
      <c r="O203" s="8">
        <v>11845</v>
      </c>
      <c r="P203" s="26">
        <v>0</v>
      </c>
      <c r="Q203" s="26">
        <v>0</v>
      </c>
      <c r="R203" s="9">
        <v>966</v>
      </c>
      <c r="S203" s="36">
        <f t="shared" si="34"/>
        <v>153</v>
      </c>
    </row>
    <row r="204" spans="1:19">
      <c r="A204" s="21"/>
      <c r="B204" s="21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9"/>
      <c r="S204" s="36"/>
    </row>
    <row r="205" spans="1:19">
      <c r="A205" s="29">
        <f>1+A203</f>
        <v>154</v>
      </c>
      <c r="B205" s="29" t="s">
        <v>22</v>
      </c>
      <c r="C205" s="6">
        <v>77546</v>
      </c>
      <c r="D205" s="27">
        <v>0</v>
      </c>
      <c r="E205" s="6">
        <v>180</v>
      </c>
      <c r="F205" s="6">
        <v>2193</v>
      </c>
      <c r="G205" s="6">
        <v>1365</v>
      </c>
      <c r="H205" s="6">
        <v>1143</v>
      </c>
      <c r="I205" s="6">
        <v>11912</v>
      </c>
      <c r="J205" s="6">
        <v>16596</v>
      </c>
      <c r="K205" s="6">
        <v>1472</v>
      </c>
      <c r="L205" s="6">
        <v>3479</v>
      </c>
      <c r="M205" s="6">
        <v>923</v>
      </c>
      <c r="N205" s="6">
        <v>6108</v>
      </c>
      <c r="O205" s="6">
        <v>23784</v>
      </c>
      <c r="P205" s="6">
        <v>2103</v>
      </c>
      <c r="Q205" s="6">
        <v>96</v>
      </c>
      <c r="R205" s="7">
        <v>6192</v>
      </c>
      <c r="S205" s="47">
        <f>1+S203</f>
        <v>154</v>
      </c>
    </row>
    <row r="206" spans="1:19">
      <c r="A206" s="21"/>
      <c r="B206" s="21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9"/>
      <c r="S206" s="36"/>
    </row>
    <row r="207" spans="1:19">
      <c r="A207" s="21">
        <f>1+A205</f>
        <v>155</v>
      </c>
      <c r="B207" s="22" t="s">
        <v>4</v>
      </c>
      <c r="C207" s="8">
        <v>14819</v>
      </c>
      <c r="D207" s="26">
        <v>0</v>
      </c>
      <c r="E207" s="26">
        <v>0</v>
      </c>
      <c r="F207" s="8">
        <v>260</v>
      </c>
      <c r="G207" s="8">
        <v>243</v>
      </c>
      <c r="H207" s="8">
        <v>122</v>
      </c>
      <c r="I207" s="8">
        <v>190</v>
      </c>
      <c r="J207" s="8">
        <v>12798</v>
      </c>
      <c r="K207" s="8">
        <v>163</v>
      </c>
      <c r="L207" s="8">
        <v>117</v>
      </c>
      <c r="M207" s="8">
        <v>507</v>
      </c>
      <c r="N207" s="8">
        <v>419</v>
      </c>
      <c r="O207" s="26">
        <v>0</v>
      </c>
      <c r="P207" s="26">
        <v>0</v>
      </c>
      <c r="Q207" s="26">
        <v>0</v>
      </c>
      <c r="R207" s="28">
        <v>0</v>
      </c>
      <c r="S207" s="36">
        <f>1+S205</f>
        <v>155</v>
      </c>
    </row>
    <row r="208" spans="1:19">
      <c r="A208" s="21">
        <f>+A207+1</f>
        <v>156</v>
      </c>
      <c r="B208" s="22" t="s">
        <v>5</v>
      </c>
      <c r="C208" s="8">
        <v>5748</v>
      </c>
      <c r="D208" s="26">
        <v>0</v>
      </c>
      <c r="E208" s="26">
        <v>0</v>
      </c>
      <c r="F208" s="8">
        <v>1342</v>
      </c>
      <c r="G208" s="26">
        <v>0</v>
      </c>
      <c r="H208" s="26">
        <v>0</v>
      </c>
      <c r="I208" s="8">
        <v>334</v>
      </c>
      <c r="J208" s="8">
        <v>3172</v>
      </c>
      <c r="K208" s="26">
        <v>0</v>
      </c>
      <c r="L208" s="26">
        <v>0</v>
      </c>
      <c r="M208" s="8">
        <v>416</v>
      </c>
      <c r="N208" s="26">
        <v>0</v>
      </c>
      <c r="O208" s="26">
        <v>0</v>
      </c>
      <c r="P208" s="8">
        <v>335</v>
      </c>
      <c r="Q208" s="26">
        <v>0</v>
      </c>
      <c r="R208" s="9">
        <v>149</v>
      </c>
      <c r="S208" s="36">
        <f>+S207+1</f>
        <v>156</v>
      </c>
    </row>
    <row r="209" spans="1:19">
      <c r="A209" s="21">
        <f t="shared" ref="A209:A214" si="35">+A208+1</f>
        <v>157</v>
      </c>
      <c r="B209" s="22" t="s">
        <v>6</v>
      </c>
      <c r="C209" s="8">
        <v>1654</v>
      </c>
      <c r="D209" s="26">
        <v>0</v>
      </c>
      <c r="E209" s="26">
        <v>0</v>
      </c>
      <c r="F209" s="8">
        <v>124</v>
      </c>
      <c r="G209" s="26">
        <v>0</v>
      </c>
      <c r="H209" s="8">
        <v>333</v>
      </c>
      <c r="I209" s="8">
        <v>683</v>
      </c>
      <c r="J209" s="8">
        <v>254</v>
      </c>
      <c r="K209" s="26">
        <v>0</v>
      </c>
      <c r="L209" s="26">
        <v>0</v>
      </c>
      <c r="M209" s="26">
        <v>0</v>
      </c>
      <c r="N209" s="8">
        <v>125</v>
      </c>
      <c r="O209" s="26">
        <v>0</v>
      </c>
      <c r="P209" s="8">
        <v>135</v>
      </c>
      <c r="Q209" s="26">
        <v>0</v>
      </c>
      <c r="R209" s="28">
        <v>0</v>
      </c>
      <c r="S209" s="36">
        <f t="shared" ref="S209:S214" si="36">+S208+1</f>
        <v>157</v>
      </c>
    </row>
    <row r="210" spans="1:19">
      <c r="A210" s="21">
        <f t="shared" si="35"/>
        <v>158</v>
      </c>
      <c r="B210" s="22" t="s">
        <v>7</v>
      </c>
      <c r="C210" s="8">
        <v>3643</v>
      </c>
      <c r="D210" s="26">
        <v>0</v>
      </c>
      <c r="E210" s="26">
        <v>0</v>
      </c>
      <c r="F210" s="26">
        <v>0</v>
      </c>
      <c r="G210" s="26">
        <v>0</v>
      </c>
      <c r="H210" s="8">
        <v>421</v>
      </c>
      <c r="I210" s="8">
        <v>1405</v>
      </c>
      <c r="J210" s="26">
        <v>0</v>
      </c>
      <c r="K210" s="26">
        <v>0</v>
      </c>
      <c r="L210" s="8">
        <v>318</v>
      </c>
      <c r="M210" s="26">
        <v>0</v>
      </c>
      <c r="N210" s="8">
        <v>702</v>
      </c>
      <c r="O210" s="26">
        <v>0</v>
      </c>
      <c r="P210" s="8">
        <v>498</v>
      </c>
      <c r="Q210" s="26">
        <v>0</v>
      </c>
      <c r="R210" s="9">
        <v>299</v>
      </c>
      <c r="S210" s="36">
        <f t="shared" si="36"/>
        <v>158</v>
      </c>
    </row>
    <row r="211" spans="1:19">
      <c r="A211" s="21">
        <f t="shared" si="35"/>
        <v>159</v>
      </c>
      <c r="B211" s="22" t="s">
        <v>8</v>
      </c>
      <c r="C211" s="8">
        <v>3794</v>
      </c>
      <c r="D211" s="26">
        <v>0</v>
      </c>
      <c r="E211" s="8">
        <v>180</v>
      </c>
      <c r="F211" s="8">
        <v>286</v>
      </c>
      <c r="G211" s="26">
        <v>0</v>
      </c>
      <c r="H211" s="8">
        <v>148</v>
      </c>
      <c r="I211" s="8">
        <v>733</v>
      </c>
      <c r="J211" s="8">
        <v>372</v>
      </c>
      <c r="K211" s="8">
        <v>115</v>
      </c>
      <c r="L211" s="8">
        <v>293</v>
      </c>
      <c r="M211" s="26">
        <v>0</v>
      </c>
      <c r="N211" s="8">
        <v>982</v>
      </c>
      <c r="O211" s="26">
        <v>0</v>
      </c>
      <c r="P211" s="8">
        <v>517</v>
      </c>
      <c r="Q211" s="26">
        <v>0</v>
      </c>
      <c r="R211" s="9">
        <v>168</v>
      </c>
      <c r="S211" s="36">
        <f t="shared" si="36"/>
        <v>159</v>
      </c>
    </row>
    <row r="212" spans="1:19">
      <c r="A212" s="21">
        <f t="shared" si="35"/>
        <v>160</v>
      </c>
      <c r="B212" s="22" t="s">
        <v>9</v>
      </c>
      <c r="C212" s="8">
        <v>6704</v>
      </c>
      <c r="D212" s="26">
        <v>0</v>
      </c>
      <c r="E212" s="26">
        <v>0</v>
      </c>
      <c r="F212" s="26">
        <v>0</v>
      </c>
      <c r="G212" s="8">
        <v>428</v>
      </c>
      <c r="H212" s="8">
        <v>119</v>
      </c>
      <c r="I212" s="8">
        <v>2470</v>
      </c>
      <c r="J212" s="26">
        <v>0</v>
      </c>
      <c r="K212" s="26">
        <v>0</v>
      </c>
      <c r="L212" s="8">
        <v>601</v>
      </c>
      <c r="M212" s="26">
        <v>0</v>
      </c>
      <c r="N212" s="8">
        <v>917</v>
      </c>
      <c r="O212" s="8">
        <v>528</v>
      </c>
      <c r="P212" s="8">
        <v>618</v>
      </c>
      <c r="Q212" s="8">
        <v>96</v>
      </c>
      <c r="R212" s="9">
        <v>927</v>
      </c>
      <c r="S212" s="36">
        <f t="shared" si="36"/>
        <v>160</v>
      </c>
    </row>
    <row r="213" spans="1:19">
      <c r="A213" s="21">
        <f t="shared" si="35"/>
        <v>161</v>
      </c>
      <c r="B213" s="22" t="s">
        <v>10</v>
      </c>
      <c r="C213" s="8">
        <v>15210</v>
      </c>
      <c r="D213" s="26">
        <v>0</v>
      </c>
      <c r="E213" s="26">
        <v>0</v>
      </c>
      <c r="F213" s="8">
        <v>181</v>
      </c>
      <c r="G213" s="8">
        <v>288</v>
      </c>
      <c r="H213" s="26">
        <v>0</v>
      </c>
      <c r="I213" s="8">
        <v>4681</v>
      </c>
      <c r="J213" s="26">
        <v>0</v>
      </c>
      <c r="K213" s="8">
        <v>576</v>
      </c>
      <c r="L213" s="8">
        <v>962</v>
      </c>
      <c r="M213" s="26">
        <v>0</v>
      </c>
      <c r="N213" s="8">
        <v>1409</v>
      </c>
      <c r="O213" s="8">
        <v>6835</v>
      </c>
      <c r="P213" s="26">
        <v>0</v>
      </c>
      <c r="Q213" s="26">
        <v>0</v>
      </c>
      <c r="R213" s="9">
        <v>278</v>
      </c>
      <c r="S213" s="36">
        <f t="shared" si="36"/>
        <v>161</v>
      </c>
    </row>
    <row r="214" spans="1:19">
      <c r="A214" s="21">
        <f t="shared" si="35"/>
        <v>162</v>
      </c>
      <c r="B214" s="22" t="s">
        <v>11</v>
      </c>
      <c r="C214" s="8">
        <v>25974</v>
      </c>
      <c r="D214" s="26">
        <v>0</v>
      </c>
      <c r="E214" s="26">
        <v>0</v>
      </c>
      <c r="F214" s="26">
        <v>0</v>
      </c>
      <c r="G214" s="8">
        <v>406</v>
      </c>
      <c r="H214" s="26">
        <v>0</v>
      </c>
      <c r="I214" s="8">
        <v>1416</v>
      </c>
      <c r="J214" s="26">
        <v>0</v>
      </c>
      <c r="K214" s="8">
        <v>618</v>
      </c>
      <c r="L214" s="8">
        <v>1188</v>
      </c>
      <c r="M214" s="26">
        <v>0</v>
      </c>
      <c r="N214" s="8">
        <v>1554</v>
      </c>
      <c r="O214" s="8">
        <v>16421</v>
      </c>
      <c r="P214" s="26">
        <v>0</v>
      </c>
      <c r="Q214" s="26">
        <v>0</v>
      </c>
      <c r="R214" s="9">
        <v>4371</v>
      </c>
      <c r="S214" s="36">
        <f t="shared" si="36"/>
        <v>162</v>
      </c>
    </row>
    <row r="215" spans="1:19" s="1" customFormat="1">
      <c r="A215" s="21"/>
      <c r="B215" s="22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9"/>
      <c r="S215" s="36"/>
    </row>
    <row r="216" spans="1:19" s="3" customFormat="1">
      <c r="A216" s="29">
        <f>1+A214</f>
        <v>163</v>
      </c>
      <c r="B216" s="48" t="s">
        <v>40</v>
      </c>
      <c r="C216" s="6">
        <v>140497</v>
      </c>
      <c r="D216" s="6">
        <v>208</v>
      </c>
      <c r="E216" s="6">
        <v>800</v>
      </c>
      <c r="F216" s="6">
        <v>934</v>
      </c>
      <c r="G216" s="6">
        <v>2389</v>
      </c>
      <c r="H216" s="6">
        <v>8147</v>
      </c>
      <c r="I216" s="6">
        <v>22387</v>
      </c>
      <c r="J216" s="6">
        <v>44674</v>
      </c>
      <c r="K216" s="6">
        <v>4472</v>
      </c>
      <c r="L216" s="6">
        <v>10048</v>
      </c>
      <c r="M216" s="6">
        <v>3791</v>
      </c>
      <c r="N216" s="6">
        <v>13796</v>
      </c>
      <c r="O216" s="6">
        <v>19903</v>
      </c>
      <c r="P216" s="6">
        <v>1304</v>
      </c>
      <c r="Q216" s="27">
        <v>0</v>
      </c>
      <c r="R216" s="7">
        <v>7644</v>
      </c>
      <c r="S216" s="47">
        <f>1+S214</f>
        <v>163</v>
      </c>
    </row>
    <row r="217" spans="1:19">
      <c r="A217" s="21"/>
      <c r="B217" s="21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9"/>
      <c r="S217" s="36"/>
    </row>
    <row r="218" spans="1:19">
      <c r="A218" s="21">
        <f>1+A216</f>
        <v>164</v>
      </c>
      <c r="B218" s="22" t="s">
        <v>4</v>
      </c>
      <c r="C218" s="8">
        <v>43815</v>
      </c>
      <c r="D218" s="26">
        <v>0</v>
      </c>
      <c r="E218" s="8">
        <v>199</v>
      </c>
      <c r="F218" s="8">
        <v>285</v>
      </c>
      <c r="G218" s="8">
        <v>1103</v>
      </c>
      <c r="H218" s="8">
        <v>203</v>
      </c>
      <c r="I218" s="8">
        <v>448</v>
      </c>
      <c r="J218" s="8">
        <v>38534</v>
      </c>
      <c r="K218" s="8">
        <v>448</v>
      </c>
      <c r="L218" s="8">
        <v>199</v>
      </c>
      <c r="M218" s="8">
        <v>1478</v>
      </c>
      <c r="N218" s="8">
        <v>417</v>
      </c>
      <c r="O218" s="26">
        <v>0</v>
      </c>
      <c r="P218" s="8">
        <v>208</v>
      </c>
      <c r="Q218" s="26">
        <v>0</v>
      </c>
      <c r="R218" s="9">
        <v>293</v>
      </c>
      <c r="S218" s="36">
        <f>1+S216</f>
        <v>164</v>
      </c>
    </row>
    <row r="219" spans="1:19">
      <c r="A219" s="21">
        <f>+A218+1</f>
        <v>165</v>
      </c>
      <c r="B219" s="22" t="s">
        <v>5</v>
      </c>
      <c r="C219" s="8">
        <v>10666</v>
      </c>
      <c r="D219" s="26">
        <v>0</v>
      </c>
      <c r="E219" s="26">
        <v>0</v>
      </c>
      <c r="F219" s="26">
        <v>0</v>
      </c>
      <c r="G219" s="26">
        <v>0</v>
      </c>
      <c r="H219" s="8">
        <v>1457</v>
      </c>
      <c r="I219" s="8">
        <v>1400</v>
      </c>
      <c r="J219" s="8">
        <v>4698</v>
      </c>
      <c r="K219" s="26">
        <v>0</v>
      </c>
      <c r="L219" s="8">
        <v>216</v>
      </c>
      <c r="M219" s="8">
        <v>1067</v>
      </c>
      <c r="N219" s="8">
        <v>624</v>
      </c>
      <c r="O219" s="26">
        <v>0</v>
      </c>
      <c r="P219" s="8">
        <v>256</v>
      </c>
      <c r="Q219" s="26">
        <v>0</v>
      </c>
      <c r="R219" s="9">
        <v>948</v>
      </c>
      <c r="S219" s="36">
        <f>+S218+1</f>
        <v>165</v>
      </c>
    </row>
    <row r="220" spans="1:19">
      <c r="A220" s="21">
        <f t="shared" ref="A220:A225" si="37">+A219+1</f>
        <v>166</v>
      </c>
      <c r="B220" s="22" t="s">
        <v>6</v>
      </c>
      <c r="C220" s="8">
        <v>5569</v>
      </c>
      <c r="D220" s="26">
        <v>0</v>
      </c>
      <c r="E220" s="26">
        <v>0</v>
      </c>
      <c r="F220" s="8">
        <v>216</v>
      </c>
      <c r="G220" s="26">
        <v>0</v>
      </c>
      <c r="H220" s="8">
        <v>1436</v>
      </c>
      <c r="I220" s="8">
        <v>1852</v>
      </c>
      <c r="J220" s="8">
        <v>839</v>
      </c>
      <c r="K220" s="26">
        <v>0</v>
      </c>
      <c r="L220" s="26">
        <v>0</v>
      </c>
      <c r="M220" s="8">
        <v>742</v>
      </c>
      <c r="N220" s="26">
        <v>0</v>
      </c>
      <c r="O220" s="26">
        <v>0</v>
      </c>
      <c r="P220" s="26">
        <v>0</v>
      </c>
      <c r="Q220" s="26">
        <v>0</v>
      </c>
      <c r="R220" s="9">
        <v>484</v>
      </c>
      <c r="S220" s="36">
        <f t="shared" ref="S220:S225" si="38">+S219+1</f>
        <v>166</v>
      </c>
    </row>
    <row r="221" spans="1:19">
      <c r="A221" s="21">
        <f t="shared" si="37"/>
        <v>167</v>
      </c>
      <c r="B221" s="22" t="s">
        <v>7</v>
      </c>
      <c r="C221" s="8">
        <v>10542</v>
      </c>
      <c r="D221" s="26">
        <v>0</v>
      </c>
      <c r="E221" s="8">
        <v>184</v>
      </c>
      <c r="F221" s="26">
        <v>0</v>
      </c>
      <c r="G221" s="26">
        <v>0</v>
      </c>
      <c r="H221" s="8">
        <v>3108</v>
      </c>
      <c r="I221" s="8">
        <v>3777</v>
      </c>
      <c r="J221" s="8">
        <v>419</v>
      </c>
      <c r="K221" s="26">
        <v>0</v>
      </c>
      <c r="L221" s="8">
        <v>500</v>
      </c>
      <c r="M221" s="8">
        <v>504</v>
      </c>
      <c r="N221" s="8">
        <v>940</v>
      </c>
      <c r="O221" s="26">
        <v>0</v>
      </c>
      <c r="P221" s="26">
        <v>0</v>
      </c>
      <c r="Q221" s="26">
        <v>0</v>
      </c>
      <c r="R221" s="9">
        <v>1110</v>
      </c>
      <c r="S221" s="36">
        <f t="shared" si="38"/>
        <v>167</v>
      </c>
    </row>
    <row r="222" spans="1:19">
      <c r="A222" s="21">
        <f t="shared" si="37"/>
        <v>168</v>
      </c>
      <c r="B222" s="22" t="s">
        <v>8</v>
      </c>
      <c r="C222" s="8">
        <v>8221</v>
      </c>
      <c r="D222" s="26">
        <v>0</v>
      </c>
      <c r="E222" s="26">
        <v>0</v>
      </c>
      <c r="F222" s="26">
        <v>0</v>
      </c>
      <c r="G222" s="26">
        <v>0</v>
      </c>
      <c r="H222" s="8">
        <v>465</v>
      </c>
      <c r="I222" s="8">
        <v>5041</v>
      </c>
      <c r="J222" s="26">
        <v>0</v>
      </c>
      <c r="K222" s="8">
        <v>225</v>
      </c>
      <c r="L222" s="26">
        <v>0</v>
      </c>
      <c r="M222" s="26">
        <v>0</v>
      </c>
      <c r="N222" s="8">
        <v>2324</v>
      </c>
      <c r="O222" s="26">
        <v>0</v>
      </c>
      <c r="P222" s="8">
        <v>166</v>
      </c>
      <c r="Q222" s="26">
        <v>0</v>
      </c>
      <c r="R222" s="28">
        <v>0</v>
      </c>
      <c r="S222" s="36">
        <f t="shared" si="38"/>
        <v>168</v>
      </c>
    </row>
    <row r="223" spans="1:19">
      <c r="A223" s="21">
        <f t="shared" si="37"/>
        <v>169</v>
      </c>
      <c r="B223" s="22" t="s">
        <v>9</v>
      </c>
      <c r="C223" s="8">
        <v>17881</v>
      </c>
      <c r="D223" s="8">
        <v>208</v>
      </c>
      <c r="E223" s="8">
        <v>417</v>
      </c>
      <c r="F223" s="8">
        <v>208</v>
      </c>
      <c r="G223" s="8">
        <v>419</v>
      </c>
      <c r="H223" s="8">
        <v>221</v>
      </c>
      <c r="I223" s="8">
        <v>5807</v>
      </c>
      <c r="J223" s="8">
        <v>184</v>
      </c>
      <c r="K223" s="8">
        <v>1094</v>
      </c>
      <c r="L223" s="8">
        <v>2247</v>
      </c>
      <c r="M223" s="26">
        <v>0</v>
      </c>
      <c r="N223" s="8">
        <v>4635</v>
      </c>
      <c r="O223" s="8">
        <v>1408</v>
      </c>
      <c r="P223" s="8">
        <v>465</v>
      </c>
      <c r="Q223" s="26">
        <v>0</v>
      </c>
      <c r="R223" s="9">
        <v>568</v>
      </c>
      <c r="S223" s="36">
        <f t="shared" si="38"/>
        <v>169</v>
      </c>
    </row>
    <row r="224" spans="1:19">
      <c r="A224" s="21">
        <f t="shared" si="37"/>
        <v>170</v>
      </c>
      <c r="B224" s="22" t="s">
        <v>10</v>
      </c>
      <c r="C224" s="8">
        <v>22506</v>
      </c>
      <c r="D224" s="26">
        <v>0</v>
      </c>
      <c r="E224" s="26">
        <v>0</v>
      </c>
      <c r="F224" s="26">
        <v>0</v>
      </c>
      <c r="G224" s="26">
        <v>0</v>
      </c>
      <c r="H224" s="8">
        <v>1257</v>
      </c>
      <c r="I224" s="8">
        <v>3392</v>
      </c>
      <c r="J224" s="26">
        <v>0</v>
      </c>
      <c r="K224" s="8">
        <v>1622</v>
      </c>
      <c r="L224" s="8">
        <v>4184</v>
      </c>
      <c r="M224" s="26">
        <v>0</v>
      </c>
      <c r="N224" s="8">
        <v>3085</v>
      </c>
      <c r="O224" s="8">
        <v>8572</v>
      </c>
      <c r="P224" s="8">
        <v>209</v>
      </c>
      <c r="Q224" s="26">
        <v>0</v>
      </c>
      <c r="R224" s="9">
        <v>185</v>
      </c>
      <c r="S224" s="36">
        <f t="shared" si="38"/>
        <v>170</v>
      </c>
    </row>
    <row r="225" spans="1:19">
      <c r="A225" s="21">
        <f t="shared" si="37"/>
        <v>171</v>
      </c>
      <c r="B225" s="22" t="s">
        <v>11</v>
      </c>
      <c r="C225" s="8">
        <v>21297</v>
      </c>
      <c r="D225" s="26">
        <v>0</v>
      </c>
      <c r="E225" s="26">
        <v>0</v>
      </c>
      <c r="F225" s="8">
        <v>225</v>
      </c>
      <c r="G225" s="8">
        <v>867</v>
      </c>
      <c r="H225" s="26">
        <v>0</v>
      </c>
      <c r="I225" s="8">
        <v>670</v>
      </c>
      <c r="J225" s="26">
        <v>0</v>
      </c>
      <c r="K225" s="8">
        <v>1083</v>
      </c>
      <c r="L225" s="8">
        <v>2702</v>
      </c>
      <c r="M225" s="26">
        <v>0</v>
      </c>
      <c r="N225" s="8">
        <v>1771</v>
      </c>
      <c r="O225" s="8">
        <v>9923</v>
      </c>
      <c r="P225" s="26">
        <v>0</v>
      </c>
      <c r="Q225" s="26">
        <v>0</v>
      </c>
      <c r="R225" s="9">
        <v>4056</v>
      </c>
      <c r="S225" s="36">
        <f t="shared" si="38"/>
        <v>171</v>
      </c>
    </row>
    <row r="226" spans="1:19">
      <c r="A226" s="21"/>
      <c r="B226" s="21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9"/>
      <c r="S226" s="36"/>
    </row>
    <row r="227" spans="1:19" s="3" customFormat="1">
      <c r="A227" s="29">
        <f>1+A225</f>
        <v>172</v>
      </c>
      <c r="B227" s="29" t="s">
        <v>21</v>
      </c>
      <c r="C227" s="6">
        <v>41600</v>
      </c>
      <c r="D227" s="27">
        <v>0</v>
      </c>
      <c r="E227" s="6">
        <v>199</v>
      </c>
      <c r="F227" s="6">
        <v>285</v>
      </c>
      <c r="G227" s="6">
        <v>705</v>
      </c>
      <c r="H227" s="27">
        <v>0</v>
      </c>
      <c r="I227" s="6">
        <v>694</v>
      </c>
      <c r="J227" s="6">
        <v>21316</v>
      </c>
      <c r="K227" s="6">
        <v>1300</v>
      </c>
      <c r="L227" s="6">
        <v>2617</v>
      </c>
      <c r="M227" s="27">
        <v>0</v>
      </c>
      <c r="N227" s="6">
        <v>424</v>
      </c>
      <c r="O227" s="6">
        <v>10150</v>
      </c>
      <c r="P227" s="6">
        <v>465</v>
      </c>
      <c r="Q227" s="27">
        <v>0</v>
      </c>
      <c r="R227" s="7">
        <v>3445</v>
      </c>
      <c r="S227" s="47">
        <f>1+S225</f>
        <v>172</v>
      </c>
    </row>
    <row r="228" spans="1:19">
      <c r="A228" s="21"/>
      <c r="B228" s="21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9"/>
      <c r="S228" s="36"/>
    </row>
    <row r="229" spans="1:19">
      <c r="A229" s="21">
        <f>1+A227</f>
        <v>173</v>
      </c>
      <c r="B229" s="22" t="s">
        <v>4</v>
      </c>
      <c r="C229" s="8">
        <v>20345</v>
      </c>
      <c r="D229" s="26">
        <v>0</v>
      </c>
      <c r="E229" s="8">
        <v>199</v>
      </c>
      <c r="F229" s="8">
        <v>285</v>
      </c>
      <c r="G229" s="8">
        <v>705</v>
      </c>
      <c r="H229" s="26">
        <v>0</v>
      </c>
      <c r="I229" s="26">
        <v>0</v>
      </c>
      <c r="J229" s="8">
        <v>18654</v>
      </c>
      <c r="K229" s="26">
        <v>0</v>
      </c>
      <c r="L229" s="26">
        <v>0</v>
      </c>
      <c r="M229" s="26">
        <v>0</v>
      </c>
      <c r="N229" s="8">
        <v>209</v>
      </c>
      <c r="O229" s="26">
        <v>0</v>
      </c>
      <c r="P229" s="26">
        <v>0</v>
      </c>
      <c r="Q229" s="26">
        <v>0</v>
      </c>
      <c r="R229" s="9">
        <v>293</v>
      </c>
      <c r="S229" s="36">
        <f>1+S227</f>
        <v>173</v>
      </c>
    </row>
    <row r="230" spans="1:19">
      <c r="A230" s="21">
        <f>+A229+1</f>
        <v>174</v>
      </c>
      <c r="B230" s="22" t="s">
        <v>5</v>
      </c>
      <c r="C230" s="8">
        <v>3399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8">
        <v>2222</v>
      </c>
      <c r="K230" s="26">
        <v>0</v>
      </c>
      <c r="L230" s="8">
        <v>216</v>
      </c>
      <c r="M230" s="26">
        <v>0</v>
      </c>
      <c r="N230" s="26">
        <v>0</v>
      </c>
      <c r="O230" s="26">
        <v>0</v>
      </c>
      <c r="P230" s="8">
        <v>256</v>
      </c>
      <c r="Q230" s="26">
        <v>0</v>
      </c>
      <c r="R230" s="9">
        <v>705</v>
      </c>
      <c r="S230" s="36">
        <f>+S229+1</f>
        <v>174</v>
      </c>
    </row>
    <row r="231" spans="1:19">
      <c r="A231" s="21">
        <f t="shared" ref="A231:A236" si="39">+A230+1</f>
        <v>175</v>
      </c>
      <c r="B231" s="22" t="s">
        <v>6</v>
      </c>
      <c r="C231" s="8">
        <v>481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8">
        <v>220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26">
        <v>0</v>
      </c>
      <c r="R231" s="9">
        <v>261</v>
      </c>
      <c r="S231" s="36">
        <f t="shared" ref="S231:S236" si="40">+S230+1</f>
        <v>175</v>
      </c>
    </row>
    <row r="232" spans="1:19">
      <c r="A232" s="21">
        <f t="shared" si="39"/>
        <v>176</v>
      </c>
      <c r="B232" s="22" t="s">
        <v>7</v>
      </c>
      <c r="C232" s="8">
        <v>937</v>
      </c>
      <c r="D232" s="26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8">
        <v>220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0</v>
      </c>
      <c r="R232" s="9">
        <v>717</v>
      </c>
      <c r="S232" s="36">
        <f t="shared" si="40"/>
        <v>176</v>
      </c>
    </row>
    <row r="233" spans="1:19">
      <c r="A233" s="21">
        <f t="shared" si="39"/>
        <v>177</v>
      </c>
      <c r="B233" s="22" t="s">
        <v>8</v>
      </c>
      <c r="C233" s="26">
        <v>0</v>
      </c>
      <c r="D233" s="26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  <c r="O233" s="26">
        <v>0</v>
      </c>
      <c r="P233" s="26">
        <v>0</v>
      </c>
      <c r="Q233" s="26">
        <v>0</v>
      </c>
      <c r="R233" s="28">
        <v>0</v>
      </c>
      <c r="S233" s="36">
        <f t="shared" si="40"/>
        <v>177</v>
      </c>
    </row>
    <row r="234" spans="1:19">
      <c r="A234" s="21">
        <f t="shared" si="39"/>
        <v>178</v>
      </c>
      <c r="B234" s="22" t="s">
        <v>9</v>
      </c>
      <c r="C234" s="8">
        <v>1875</v>
      </c>
      <c r="D234" s="26">
        <v>0</v>
      </c>
      <c r="E234" s="26">
        <v>0</v>
      </c>
      <c r="F234" s="26">
        <v>0</v>
      </c>
      <c r="G234" s="26">
        <v>0</v>
      </c>
      <c r="H234" s="26">
        <v>0</v>
      </c>
      <c r="I234" s="8">
        <v>229</v>
      </c>
      <c r="J234" s="26">
        <v>0</v>
      </c>
      <c r="K234" s="8">
        <v>204</v>
      </c>
      <c r="L234" s="8">
        <v>601</v>
      </c>
      <c r="M234" s="26">
        <v>0</v>
      </c>
      <c r="N234" s="26">
        <v>0</v>
      </c>
      <c r="O234" s="8">
        <v>841</v>
      </c>
      <c r="P234" s="26">
        <v>0</v>
      </c>
      <c r="Q234" s="26">
        <v>0</v>
      </c>
      <c r="R234" s="28">
        <v>0</v>
      </c>
      <c r="S234" s="36">
        <f t="shared" si="40"/>
        <v>178</v>
      </c>
    </row>
    <row r="235" spans="1:19">
      <c r="A235" s="21">
        <f t="shared" si="39"/>
        <v>179</v>
      </c>
      <c r="B235" s="22" t="s">
        <v>10</v>
      </c>
      <c r="C235" s="8">
        <v>6680</v>
      </c>
      <c r="D235" s="26">
        <v>0</v>
      </c>
      <c r="E235" s="26">
        <v>0</v>
      </c>
      <c r="F235" s="26">
        <v>0</v>
      </c>
      <c r="G235" s="26">
        <v>0</v>
      </c>
      <c r="H235" s="26">
        <v>0</v>
      </c>
      <c r="I235" s="8">
        <v>465</v>
      </c>
      <c r="J235" s="26">
        <v>0</v>
      </c>
      <c r="K235" s="8">
        <v>303</v>
      </c>
      <c r="L235" s="8">
        <v>1135</v>
      </c>
      <c r="M235" s="26">
        <v>0</v>
      </c>
      <c r="N235" s="26">
        <v>0</v>
      </c>
      <c r="O235" s="8">
        <v>4383</v>
      </c>
      <c r="P235" s="8">
        <v>209</v>
      </c>
      <c r="Q235" s="26">
        <v>0</v>
      </c>
      <c r="R235" s="9">
        <v>185</v>
      </c>
      <c r="S235" s="36">
        <f t="shared" si="40"/>
        <v>179</v>
      </c>
    </row>
    <row r="236" spans="1:19">
      <c r="A236" s="21">
        <f t="shared" si="39"/>
        <v>180</v>
      </c>
      <c r="B236" s="22" t="s">
        <v>11</v>
      </c>
      <c r="C236" s="8">
        <v>7883</v>
      </c>
      <c r="D236" s="26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8">
        <v>793</v>
      </c>
      <c r="L236" s="8">
        <v>665</v>
      </c>
      <c r="M236" s="26">
        <v>0</v>
      </c>
      <c r="N236" s="8">
        <v>215</v>
      </c>
      <c r="O236" s="8">
        <v>4926</v>
      </c>
      <c r="P236" s="26">
        <v>0</v>
      </c>
      <c r="Q236" s="26">
        <v>0</v>
      </c>
      <c r="R236" s="9">
        <v>1284</v>
      </c>
      <c r="S236" s="36">
        <f t="shared" si="40"/>
        <v>180</v>
      </c>
    </row>
    <row r="237" spans="1:19" s="1" customFormat="1">
      <c r="B237" s="23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23"/>
    </row>
    <row r="238" spans="1:19" s="3" customFormat="1">
      <c r="A238" s="29">
        <f>1+A236</f>
        <v>181</v>
      </c>
      <c r="B238" s="29" t="s">
        <v>22</v>
      </c>
      <c r="C238" s="6">
        <v>98897</v>
      </c>
      <c r="D238" s="6">
        <v>208</v>
      </c>
      <c r="E238" s="6">
        <v>601</v>
      </c>
      <c r="F238" s="6">
        <v>649</v>
      </c>
      <c r="G238" s="6">
        <v>1684</v>
      </c>
      <c r="H238" s="6">
        <v>8147</v>
      </c>
      <c r="I238" s="6">
        <v>21693</v>
      </c>
      <c r="J238" s="6">
        <v>23358</v>
      </c>
      <c r="K238" s="6">
        <v>3172</v>
      </c>
      <c r="L238" s="6">
        <v>7431</v>
      </c>
      <c r="M238" s="6">
        <v>3791</v>
      </c>
      <c r="N238" s="6">
        <v>13372</v>
      </c>
      <c r="O238" s="6">
        <v>9753</v>
      </c>
      <c r="P238" s="6">
        <v>839</v>
      </c>
      <c r="Q238" s="27">
        <v>0</v>
      </c>
      <c r="R238" s="7">
        <v>4199</v>
      </c>
      <c r="S238" s="47">
        <f>1+S236</f>
        <v>181</v>
      </c>
    </row>
    <row r="239" spans="1:19">
      <c r="A239" s="21"/>
      <c r="B239" s="21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9"/>
      <c r="S239" s="36"/>
    </row>
    <row r="240" spans="1:19">
      <c r="A240" s="21">
        <f>1+A238</f>
        <v>182</v>
      </c>
      <c r="B240" s="22" t="s">
        <v>4</v>
      </c>
      <c r="C240" s="8">
        <v>23470</v>
      </c>
      <c r="D240" s="26">
        <v>0</v>
      </c>
      <c r="E240" s="26">
        <v>0</v>
      </c>
      <c r="F240" s="26">
        <v>0</v>
      </c>
      <c r="G240" s="8">
        <v>398</v>
      </c>
      <c r="H240" s="8">
        <v>203</v>
      </c>
      <c r="I240" s="8">
        <v>448</v>
      </c>
      <c r="J240" s="8">
        <v>19880</v>
      </c>
      <c r="K240" s="8">
        <v>448</v>
      </c>
      <c r="L240" s="8">
        <v>199</v>
      </c>
      <c r="M240" s="8">
        <v>1478</v>
      </c>
      <c r="N240" s="8">
        <v>208</v>
      </c>
      <c r="O240" s="26">
        <v>0</v>
      </c>
      <c r="P240" s="8">
        <v>208</v>
      </c>
      <c r="Q240" s="26">
        <v>0</v>
      </c>
      <c r="R240" s="28">
        <v>0</v>
      </c>
      <c r="S240" s="36">
        <f>1+S238</f>
        <v>182</v>
      </c>
    </row>
    <row r="241" spans="1:19">
      <c r="A241" s="21">
        <f>+A240+1</f>
        <v>183</v>
      </c>
      <c r="B241" s="22" t="s">
        <v>5</v>
      </c>
      <c r="C241" s="8">
        <v>7267</v>
      </c>
      <c r="D241" s="26">
        <v>0</v>
      </c>
      <c r="E241" s="26">
        <v>0</v>
      </c>
      <c r="F241" s="26">
        <v>0</v>
      </c>
      <c r="G241" s="26">
        <v>0</v>
      </c>
      <c r="H241" s="8">
        <v>1457</v>
      </c>
      <c r="I241" s="8">
        <v>1400</v>
      </c>
      <c r="J241" s="8">
        <v>2476</v>
      </c>
      <c r="K241" s="26">
        <v>0</v>
      </c>
      <c r="L241" s="26">
        <v>0</v>
      </c>
      <c r="M241" s="8">
        <v>1067</v>
      </c>
      <c r="N241" s="8">
        <v>624</v>
      </c>
      <c r="O241" s="26">
        <v>0</v>
      </c>
      <c r="P241" s="26">
        <v>0</v>
      </c>
      <c r="Q241" s="26">
        <v>0</v>
      </c>
      <c r="R241" s="9">
        <v>243</v>
      </c>
      <c r="S241" s="36">
        <f>+S240+1</f>
        <v>183</v>
      </c>
    </row>
    <row r="242" spans="1:19">
      <c r="A242" s="21">
        <f t="shared" ref="A242:A247" si="41">+A241+1</f>
        <v>184</v>
      </c>
      <c r="B242" s="22" t="s">
        <v>6</v>
      </c>
      <c r="C242" s="8">
        <v>5088</v>
      </c>
      <c r="D242" s="26">
        <v>0</v>
      </c>
      <c r="E242" s="26">
        <v>0</v>
      </c>
      <c r="F242" s="8">
        <v>216</v>
      </c>
      <c r="G242" s="26">
        <v>0</v>
      </c>
      <c r="H242" s="8">
        <v>1436</v>
      </c>
      <c r="I242" s="8">
        <v>1852</v>
      </c>
      <c r="J242" s="8">
        <v>619</v>
      </c>
      <c r="K242" s="26">
        <v>0</v>
      </c>
      <c r="L242" s="26">
        <v>0</v>
      </c>
      <c r="M242" s="8">
        <v>742</v>
      </c>
      <c r="N242" s="26">
        <v>0</v>
      </c>
      <c r="O242" s="26">
        <v>0</v>
      </c>
      <c r="P242" s="26">
        <v>0</v>
      </c>
      <c r="Q242" s="26">
        <v>0</v>
      </c>
      <c r="R242" s="9">
        <v>223</v>
      </c>
      <c r="S242" s="36">
        <f t="shared" ref="S242:S247" si="42">+S241+1</f>
        <v>184</v>
      </c>
    </row>
    <row r="243" spans="1:19">
      <c r="A243" s="21">
        <f t="shared" si="41"/>
        <v>185</v>
      </c>
      <c r="B243" s="22" t="s">
        <v>7</v>
      </c>
      <c r="C243" s="8">
        <v>9605</v>
      </c>
      <c r="D243" s="26">
        <v>0</v>
      </c>
      <c r="E243" s="8">
        <v>184</v>
      </c>
      <c r="F243" s="26">
        <v>0</v>
      </c>
      <c r="G243" s="26">
        <v>0</v>
      </c>
      <c r="H243" s="8">
        <v>3108</v>
      </c>
      <c r="I243" s="8">
        <v>3777</v>
      </c>
      <c r="J243" s="8">
        <v>199</v>
      </c>
      <c r="K243" s="26">
        <v>0</v>
      </c>
      <c r="L243" s="8">
        <v>500</v>
      </c>
      <c r="M243" s="8">
        <v>504</v>
      </c>
      <c r="N243" s="8">
        <v>940</v>
      </c>
      <c r="O243" s="26">
        <v>0</v>
      </c>
      <c r="P243" s="26">
        <v>0</v>
      </c>
      <c r="Q243" s="26">
        <v>0</v>
      </c>
      <c r="R243" s="9">
        <v>393</v>
      </c>
      <c r="S243" s="36">
        <f t="shared" si="42"/>
        <v>185</v>
      </c>
    </row>
    <row r="244" spans="1:19">
      <c r="A244" s="21">
        <f t="shared" si="41"/>
        <v>186</v>
      </c>
      <c r="B244" s="22" t="s">
        <v>8</v>
      </c>
      <c r="C244" s="8">
        <v>8221</v>
      </c>
      <c r="D244" s="26">
        <v>0</v>
      </c>
      <c r="E244" s="26">
        <v>0</v>
      </c>
      <c r="F244" s="26">
        <v>0</v>
      </c>
      <c r="G244" s="26">
        <v>0</v>
      </c>
      <c r="H244" s="8">
        <v>465</v>
      </c>
      <c r="I244" s="8">
        <v>5041</v>
      </c>
      <c r="J244" s="26">
        <v>0</v>
      </c>
      <c r="K244" s="8">
        <v>225</v>
      </c>
      <c r="L244" s="26">
        <v>0</v>
      </c>
      <c r="M244" s="26">
        <v>0</v>
      </c>
      <c r="N244" s="8">
        <v>2324</v>
      </c>
      <c r="O244" s="26">
        <v>0</v>
      </c>
      <c r="P244" s="8">
        <v>166</v>
      </c>
      <c r="Q244" s="26">
        <v>0</v>
      </c>
      <c r="R244" s="28">
        <v>0</v>
      </c>
      <c r="S244" s="36">
        <f t="shared" si="42"/>
        <v>186</v>
      </c>
    </row>
    <row r="245" spans="1:19">
      <c r="A245" s="21">
        <f t="shared" si="41"/>
        <v>187</v>
      </c>
      <c r="B245" s="22" t="s">
        <v>9</v>
      </c>
      <c r="C245" s="8">
        <v>16006</v>
      </c>
      <c r="D245" s="8">
        <v>208</v>
      </c>
      <c r="E245" s="8">
        <v>417</v>
      </c>
      <c r="F245" s="8">
        <v>208</v>
      </c>
      <c r="G245" s="8">
        <v>419</v>
      </c>
      <c r="H245" s="8">
        <v>221</v>
      </c>
      <c r="I245" s="8">
        <v>5578</v>
      </c>
      <c r="J245" s="8">
        <v>184</v>
      </c>
      <c r="K245" s="8">
        <v>890</v>
      </c>
      <c r="L245" s="8">
        <v>1646</v>
      </c>
      <c r="M245" s="26">
        <v>0</v>
      </c>
      <c r="N245" s="8">
        <v>4635</v>
      </c>
      <c r="O245" s="8">
        <v>567</v>
      </c>
      <c r="P245" s="8">
        <v>465</v>
      </c>
      <c r="Q245" s="26">
        <v>0</v>
      </c>
      <c r="R245" s="9">
        <v>568</v>
      </c>
      <c r="S245" s="36">
        <f t="shared" si="42"/>
        <v>187</v>
      </c>
    </row>
    <row r="246" spans="1:19">
      <c r="A246" s="21">
        <f t="shared" si="41"/>
        <v>188</v>
      </c>
      <c r="B246" s="22" t="s">
        <v>10</v>
      </c>
      <c r="C246" s="8">
        <v>15826</v>
      </c>
      <c r="D246" s="26">
        <v>0</v>
      </c>
      <c r="E246" s="26">
        <v>0</v>
      </c>
      <c r="F246" s="26">
        <v>0</v>
      </c>
      <c r="G246" s="26">
        <v>0</v>
      </c>
      <c r="H246" s="8">
        <v>1257</v>
      </c>
      <c r="I246" s="8">
        <v>2927</v>
      </c>
      <c r="J246" s="26">
        <v>0</v>
      </c>
      <c r="K246" s="8">
        <v>1319</v>
      </c>
      <c r="L246" s="8">
        <v>3049</v>
      </c>
      <c r="M246" s="26">
        <v>0</v>
      </c>
      <c r="N246" s="8">
        <v>3085</v>
      </c>
      <c r="O246" s="8">
        <v>4189</v>
      </c>
      <c r="P246" s="26">
        <v>0</v>
      </c>
      <c r="Q246" s="26">
        <v>0</v>
      </c>
      <c r="R246" s="28">
        <v>0</v>
      </c>
      <c r="S246" s="36">
        <f t="shared" si="42"/>
        <v>188</v>
      </c>
    </row>
    <row r="247" spans="1:19">
      <c r="A247" s="21">
        <f t="shared" si="41"/>
        <v>189</v>
      </c>
      <c r="B247" s="22" t="s">
        <v>11</v>
      </c>
      <c r="C247" s="8">
        <v>13414</v>
      </c>
      <c r="D247" s="26">
        <v>0</v>
      </c>
      <c r="E247" s="26">
        <v>0</v>
      </c>
      <c r="F247" s="8">
        <v>225</v>
      </c>
      <c r="G247" s="8">
        <v>867</v>
      </c>
      <c r="H247" s="26">
        <v>0</v>
      </c>
      <c r="I247" s="8">
        <v>670</v>
      </c>
      <c r="J247" s="26">
        <v>0</v>
      </c>
      <c r="K247" s="8">
        <v>290</v>
      </c>
      <c r="L247" s="8">
        <v>2037</v>
      </c>
      <c r="M247" s="26">
        <v>0</v>
      </c>
      <c r="N247" s="8">
        <v>1556</v>
      </c>
      <c r="O247" s="8">
        <v>4997</v>
      </c>
      <c r="P247" s="26">
        <v>0</v>
      </c>
      <c r="Q247" s="26">
        <v>0</v>
      </c>
      <c r="R247" s="9">
        <v>2772</v>
      </c>
      <c r="S247" s="36">
        <f t="shared" si="42"/>
        <v>189</v>
      </c>
    </row>
    <row r="248" spans="1:19">
      <c r="A248" s="21"/>
      <c r="B248" s="21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1"/>
      <c r="S248" s="36"/>
    </row>
    <row r="249" spans="1:19" s="3" customFormat="1">
      <c r="A249" s="29">
        <f>1+A247</f>
        <v>190</v>
      </c>
      <c r="B249" s="48" t="s">
        <v>41</v>
      </c>
      <c r="C249" s="6">
        <v>85901</v>
      </c>
      <c r="D249" s="6">
        <v>198</v>
      </c>
      <c r="E249" s="6">
        <v>1064</v>
      </c>
      <c r="F249" s="27">
        <v>0</v>
      </c>
      <c r="G249" s="6">
        <v>732</v>
      </c>
      <c r="H249" s="6">
        <v>3064</v>
      </c>
      <c r="I249" s="6">
        <v>8960</v>
      </c>
      <c r="J249" s="6">
        <v>25953</v>
      </c>
      <c r="K249" s="6">
        <v>2679</v>
      </c>
      <c r="L249" s="6">
        <v>3262</v>
      </c>
      <c r="M249" s="6">
        <v>654</v>
      </c>
      <c r="N249" s="6">
        <v>4515</v>
      </c>
      <c r="O249" s="6">
        <v>29684</v>
      </c>
      <c r="P249" s="6">
        <v>640</v>
      </c>
      <c r="Q249" s="6">
        <v>101</v>
      </c>
      <c r="R249" s="7">
        <v>4395</v>
      </c>
      <c r="S249" s="47">
        <f>1+S247</f>
        <v>190</v>
      </c>
    </row>
    <row r="250" spans="1:19">
      <c r="A250" s="21"/>
      <c r="B250" s="21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9"/>
      <c r="S250" s="36"/>
    </row>
    <row r="251" spans="1:19">
      <c r="A251" s="21">
        <f>1+A249</f>
        <v>191</v>
      </c>
      <c r="B251" s="22" t="s">
        <v>4</v>
      </c>
      <c r="C251" s="8">
        <v>22081</v>
      </c>
      <c r="D251" s="26">
        <v>0</v>
      </c>
      <c r="E251" s="8">
        <v>86</v>
      </c>
      <c r="F251" s="26">
        <v>0</v>
      </c>
      <c r="G251" s="8">
        <v>99</v>
      </c>
      <c r="H251" s="8">
        <v>128</v>
      </c>
      <c r="I251" s="8">
        <v>192</v>
      </c>
      <c r="J251" s="8">
        <v>20519</v>
      </c>
      <c r="K251" s="8">
        <v>518</v>
      </c>
      <c r="L251" s="8">
        <v>98</v>
      </c>
      <c r="M251" s="8">
        <v>85</v>
      </c>
      <c r="N251" s="8">
        <v>97</v>
      </c>
      <c r="O251" s="26">
        <v>0</v>
      </c>
      <c r="P251" s="8">
        <v>158</v>
      </c>
      <c r="Q251" s="8">
        <v>101</v>
      </c>
      <c r="R251" s="28">
        <v>0</v>
      </c>
      <c r="S251" s="36">
        <f>1+S249</f>
        <v>191</v>
      </c>
    </row>
    <row r="252" spans="1:19">
      <c r="A252" s="21">
        <f>+A251+1</f>
        <v>192</v>
      </c>
      <c r="B252" s="22" t="s">
        <v>5</v>
      </c>
      <c r="C252" s="8">
        <v>6979</v>
      </c>
      <c r="D252" s="26">
        <v>0</v>
      </c>
      <c r="E252" s="8">
        <v>258</v>
      </c>
      <c r="F252" s="26">
        <v>0</v>
      </c>
      <c r="G252" s="26">
        <v>0</v>
      </c>
      <c r="H252" s="8">
        <v>815</v>
      </c>
      <c r="I252" s="8">
        <v>376</v>
      </c>
      <c r="J252" s="8">
        <v>4604</v>
      </c>
      <c r="K252" s="26">
        <v>0</v>
      </c>
      <c r="L252" s="26">
        <v>0</v>
      </c>
      <c r="M252" s="8">
        <v>455</v>
      </c>
      <c r="N252" s="8">
        <v>342</v>
      </c>
      <c r="O252" s="26">
        <v>0</v>
      </c>
      <c r="P252" s="26">
        <v>0</v>
      </c>
      <c r="Q252" s="26">
        <v>0</v>
      </c>
      <c r="R252" s="9">
        <v>129</v>
      </c>
      <c r="S252" s="36">
        <f>+S251+1</f>
        <v>192</v>
      </c>
    </row>
    <row r="253" spans="1:19">
      <c r="A253" s="21">
        <f t="shared" ref="A253:A258" si="43">+A252+1</f>
        <v>193</v>
      </c>
      <c r="B253" s="22" t="s">
        <v>6</v>
      </c>
      <c r="C253" s="8">
        <v>2369</v>
      </c>
      <c r="D253" s="8">
        <v>85</v>
      </c>
      <c r="E253" s="26">
        <v>0</v>
      </c>
      <c r="F253" s="26">
        <v>0</v>
      </c>
      <c r="G253" s="26">
        <v>0</v>
      </c>
      <c r="H253" s="8">
        <v>556</v>
      </c>
      <c r="I253" s="8">
        <v>279</v>
      </c>
      <c r="J253" s="8">
        <v>645</v>
      </c>
      <c r="K253" s="26">
        <v>0</v>
      </c>
      <c r="L253" s="26">
        <v>0</v>
      </c>
      <c r="M253" s="8">
        <v>114</v>
      </c>
      <c r="N253" s="8">
        <v>142</v>
      </c>
      <c r="O253" s="26">
        <v>0</v>
      </c>
      <c r="P253" s="8">
        <v>130</v>
      </c>
      <c r="Q253" s="26">
        <v>0</v>
      </c>
      <c r="R253" s="9">
        <v>418</v>
      </c>
      <c r="S253" s="36">
        <f t="shared" ref="S253:S258" si="44">+S252+1</f>
        <v>193</v>
      </c>
    </row>
    <row r="254" spans="1:19">
      <c r="A254" s="21">
        <f t="shared" si="43"/>
        <v>194</v>
      </c>
      <c r="B254" s="22" t="s">
        <v>7</v>
      </c>
      <c r="C254" s="8">
        <v>2886</v>
      </c>
      <c r="D254" s="26">
        <v>0</v>
      </c>
      <c r="E254" s="26">
        <v>0</v>
      </c>
      <c r="F254" s="26">
        <v>0</v>
      </c>
      <c r="G254" s="8">
        <v>114</v>
      </c>
      <c r="H254" s="8">
        <v>685</v>
      </c>
      <c r="I254" s="8">
        <v>1382</v>
      </c>
      <c r="J254" s="8">
        <v>92</v>
      </c>
      <c r="K254" s="26">
        <v>0</v>
      </c>
      <c r="L254" s="8">
        <v>115</v>
      </c>
      <c r="M254" s="26">
        <v>0</v>
      </c>
      <c r="N254" s="8">
        <v>226</v>
      </c>
      <c r="O254" s="26">
        <v>0</v>
      </c>
      <c r="P254" s="26">
        <v>0</v>
      </c>
      <c r="Q254" s="26">
        <v>0</v>
      </c>
      <c r="R254" s="9">
        <v>272</v>
      </c>
      <c r="S254" s="36">
        <f t="shared" si="44"/>
        <v>194</v>
      </c>
    </row>
    <row r="255" spans="1:19">
      <c r="A255" s="21">
        <f t="shared" si="43"/>
        <v>195</v>
      </c>
      <c r="B255" s="22" t="s">
        <v>8</v>
      </c>
      <c r="C255" s="8">
        <v>4157</v>
      </c>
      <c r="D255" s="8">
        <v>113</v>
      </c>
      <c r="E255" s="26">
        <v>0</v>
      </c>
      <c r="F255" s="26">
        <v>0</v>
      </c>
      <c r="G255" s="26">
        <v>0</v>
      </c>
      <c r="H255" s="8">
        <v>500</v>
      </c>
      <c r="I255" s="8">
        <v>1164</v>
      </c>
      <c r="J255" s="8">
        <v>93</v>
      </c>
      <c r="K255" s="8">
        <v>106</v>
      </c>
      <c r="L255" s="8">
        <v>445</v>
      </c>
      <c r="M255" s="26">
        <v>0</v>
      </c>
      <c r="N255" s="8">
        <v>640</v>
      </c>
      <c r="O255" s="8">
        <v>468</v>
      </c>
      <c r="P255" s="8">
        <v>216</v>
      </c>
      <c r="Q255" s="26">
        <v>0</v>
      </c>
      <c r="R255" s="9">
        <v>412</v>
      </c>
      <c r="S255" s="36">
        <f t="shared" si="44"/>
        <v>195</v>
      </c>
    </row>
    <row r="256" spans="1:19">
      <c r="A256" s="21">
        <f t="shared" si="43"/>
        <v>196</v>
      </c>
      <c r="B256" s="22" t="s">
        <v>9</v>
      </c>
      <c r="C256" s="8">
        <v>7218</v>
      </c>
      <c r="D256" s="26">
        <v>0</v>
      </c>
      <c r="E256" s="8">
        <v>200</v>
      </c>
      <c r="F256" s="26">
        <v>0</v>
      </c>
      <c r="G256" s="8">
        <v>155</v>
      </c>
      <c r="H256" s="8">
        <v>259</v>
      </c>
      <c r="I256" s="8">
        <v>2633</v>
      </c>
      <c r="J256" s="26">
        <v>0</v>
      </c>
      <c r="K256" s="8">
        <v>101</v>
      </c>
      <c r="L256" s="8">
        <v>601</v>
      </c>
      <c r="M256" s="26">
        <v>0</v>
      </c>
      <c r="N256" s="8">
        <v>984</v>
      </c>
      <c r="O256" s="8">
        <v>1725</v>
      </c>
      <c r="P256" s="26">
        <v>0</v>
      </c>
      <c r="Q256" s="26">
        <v>0</v>
      </c>
      <c r="R256" s="9">
        <v>560</v>
      </c>
      <c r="S256" s="36">
        <f t="shared" si="44"/>
        <v>196</v>
      </c>
    </row>
    <row r="257" spans="1:19">
      <c r="A257" s="21">
        <f t="shared" si="43"/>
        <v>197</v>
      </c>
      <c r="B257" s="22" t="s">
        <v>10</v>
      </c>
      <c r="C257" s="8">
        <v>16911</v>
      </c>
      <c r="D257" s="26">
        <v>0</v>
      </c>
      <c r="E257" s="8">
        <v>520</v>
      </c>
      <c r="F257" s="26">
        <v>0</v>
      </c>
      <c r="G257" s="8">
        <v>272</v>
      </c>
      <c r="H257" s="8">
        <v>121</v>
      </c>
      <c r="I257" s="8">
        <v>2050</v>
      </c>
      <c r="J257" s="26">
        <v>0</v>
      </c>
      <c r="K257" s="8">
        <v>758</v>
      </c>
      <c r="L257" s="8">
        <v>973</v>
      </c>
      <c r="M257" s="26">
        <v>0</v>
      </c>
      <c r="N257" s="8">
        <v>1218</v>
      </c>
      <c r="O257" s="8">
        <v>10706</v>
      </c>
      <c r="P257" s="26">
        <v>0</v>
      </c>
      <c r="Q257" s="26">
        <v>0</v>
      </c>
      <c r="R257" s="9">
        <v>293</v>
      </c>
      <c r="S257" s="36">
        <f t="shared" si="44"/>
        <v>197</v>
      </c>
    </row>
    <row r="258" spans="1:19">
      <c r="A258" s="21">
        <f t="shared" si="43"/>
        <v>198</v>
      </c>
      <c r="B258" s="22" t="s">
        <v>11</v>
      </c>
      <c r="C258" s="8">
        <v>23300</v>
      </c>
      <c r="D258" s="26">
        <v>0</v>
      </c>
      <c r="E258" s="26">
        <v>0</v>
      </c>
      <c r="F258" s="26">
        <v>0</v>
      </c>
      <c r="G258" s="8">
        <v>92</v>
      </c>
      <c r="H258" s="26">
        <v>0</v>
      </c>
      <c r="I258" s="8">
        <v>884</v>
      </c>
      <c r="J258" s="26">
        <v>0</v>
      </c>
      <c r="K258" s="8">
        <v>1196</v>
      </c>
      <c r="L258" s="8">
        <v>1030</v>
      </c>
      <c r="M258" s="26">
        <v>0</v>
      </c>
      <c r="N258" s="8">
        <v>866</v>
      </c>
      <c r="O258" s="8">
        <v>16785</v>
      </c>
      <c r="P258" s="8">
        <v>136</v>
      </c>
      <c r="Q258" s="26">
        <v>0</v>
      </c>
      <c r="R258" s="9">
        <v>2311</v>
      </c>
      <c r="S258" s="36">
        <f t="shared" si="44"/>
        <v>198</v>
      </c>
    </row>
    <row r="259" spans="1:19">
      <c r="A259" s="21"/>
      <c r="B259" s="22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9"/>
      <c r="S259" s="36"/>
    </row>
    <row r="260" spans="1:19" s="3" customFormat="1">
      <c r="A260" s="29">
        <f>1+A258</f>
        <v>199</v>
      </c>
      <c r="B260" s="29" t="s">
        <v>21</v>
      </c>
      <c r="C260" s="6">
        <v>27890</v>
      </c>
      <c r="D260" s="27">
        <v>0</v>
      </c>
      <c r="E260" s="27">
        <v>0</v>
      </c>
      <c r="F260" s="27">
        <v>0</v>
      </c>
      <c r="G260" s="6">
        <v>99</v>
      </c>
      <c r="H260" s="27">
        <v>0</v>
      </c>
      <c r="I260" s="6">
        <v>100</v>
      </c>
      <c r="J260" s="6">
        <v>10944</v>
      </c>
      <c r="K260" s="6">
        <v>688</v>
      </c>
      <c r="L260" s="6">
        <v>1245</v>
      </c>
      <c r="M260" s="27">
        <v>0</v>
      </c>
      <c r="N260" s="6">
        <v>157</v>
      </c>
      <c r="O260" s="6">
        <v>12482</v>
      </c>
      <c r="P260" s="6">
        <v>158</v>
      </c>
      <c r="Q260" s="6">
        <v>101</v>
      </c>
      <c r="R260" s="7">
        <v>1916</v>
      </c>
      <c r="S260" s="47">
        <f>1+S258</f>
        <v>199</v>
      </c>
    </row>
    <row r="261" spans="1:19">
      <c r="A261" s="21"/>
      <c r="B261" s="21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9"/>
      <c r="S261" s="36"/>
    </row>
    <row r="262" spans="1:19">
      <c r="A262" s="21">
        <f>1+A260</f>
        <v>200</v>
      </c>
      <c r="B262" s="22" t="s">
        <v>4</v>
      </c>
      <c r="C262" s="8">
        <v>9726</v>
      </c>
      <c r="D262" s="26">
        <v>0</v>
      </c>
      <c r="E262" s="26">
        <v>0</v>
      </c>
      <c r="F262" s="26">
        <v>0</v>
      </c>
      <c r="G262" s="8">
        <v>99</v>
      </c>
      <c r="H262" s="26">
        <v>0</v>
      </c>
      <c r="I262" s="8">
        <v>100</v>
      </c>
      <c r="J262" s="8">
        <v>8931</v>
      </c>
      <c r="K262" s="8">
        <v>239</v>
      </c>
      <c r="L262" s="8">
        <v>98</v>
      </c>
      <c r="M262" s="26">
        <v>0</v>
      </c>
      <c r="N262" s="26">
        <v>0</v>
      </c>
      <c r="O262" s="26">
        <v>0</v>
      </c>
      <c r="P262" s="8">
        <v>158</v>
      </c>
      <c r="Q262" s="8">
        <v>101</v>
      </c>
      <c r="R262" s="28">
        <v>0</v>
      </c>
      <c r="S262" s="36">
        <f>1+S260</f>
        <v>200</v>
      </c>
    </row>
    <row r="263" spans="1:19">
      <c r="A263" s="21">
        <f>+A262+1</f>
        <v>201</v>
      </c>
      <c r="B263" s="22" t="s">
        <v>5</v>
      </c>
      <c r="C263" s="8">
        <v>1891</v>
      </c>
      <c r="D263" s="26">
        <v>0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8">
        <v>1762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0</v>
      </c>
      <c r="R263" s="9">
        <v>129</v>
      </c>
      <c r="S263" s="36">
        <f>+S262+1</f>
        <v>201</v>
      </c>
    </row>
    <row r="264" spans="1:19">
      <c r="A264" s="21">
        <f t="shared" ref="A264:A269" si="45">+A263+1</f>
        <v>202</v>
      </c>
      <c r="B264" s="22" t="s">
        <v>6</v>
      </c>
      <c r="C264" s="8">
        <v>510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8">
        <v>251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0</v>
      </c>
      <c r="R264" s="9">
        <v>259</v>
      </c>
      <c r="S264" s="36">
        <f t="shared" ref="S264:S269" si="46">+S263+1</f>
        <v>202</v>
      </c>
    </row>
    <row r="265" spans="1:19">
      <c r="A265" s="21">
        <f t="shared" si="45"/>
        <v>203</v>
      </c>
      <c r="B265" s="22" t="s">
        <v>7</v>
      </c>
      <c r="C265" s="8">
        <v>387</v>
      </c>
      <c r="D265" s="26">
        <v>0</v>
      </c>
      <c r="E265" s="26">
        <v>0</v>
      </c>
      <c r="F265" s="26">
        <v>0</v>
      </c>
      <c r="G265" s="26">
        <v>0</v>
      </c>
      <c r="H265" s="26">
        <v>0</v>
      </c>
      <c r="I265" s="26">
        <v>0</v>
      </c>
      <c r="J265" s="26">
        <v>0</v>
      </c>
      <c r="K265" s="26">
        <v>0</v>
      </c>
      <c r="L265" s="8">
        <v>115</v>
      </c>
      <c r="M265" s="26">
        <v>0</v>
      </c>
      <c r="N265" s="26">
        <v>0</v>
      </c>
      <c r="O265" s="26">
        <v>0</v>
      </c>
      <c r="P265" s="26">
        <v>0</v>
      </c>
      <c r="Q265" s="26">
        <v>0</v>
      </c>
      <c r="R265" s="9">
        <v>272</v>
      </c>
      <c r="S265" s="36">
        <f t="shared" si="46"/>
        <v>203</v>
      </c>
    </row>
    <row r="266" spans="1:19">
      <c r="A266" s="21">
        <f t="shared" si="45"/>
        <v>204</v>
      </c>
      <c r="B266" s="22" t="s">
        <v>8</v>
      </c>
      <c r="C266" s="8">
        <v>832</v>
      </c>
      <c r="D266" s="26">
        <v>0</v>
      </c>
      <c r="E266" s="26">
        <v>0</v>
      </c>
      <c r="F266" s="26">
        <v>0</v>
      </c>
      <c r="G266" s="26">
        <v>0</v>
      </c>
      <c r="H266" s="26">
        <v>0</v>
      </c>
      <c r="I266" s="26">
        <v>0</v>
      </c>
      <c r="J266" s="26">
        <v>0</v>
      </c>
      <c r="K266" s="26">
        <v>0</v>
      </c>
      <c r="L266" s="8">
        <v>206</v>
      </c>
      <c r="M266" s="26">
        <v>0</v>
      </c>
      <c r="N266" s="8">
        <v>157</v>
      </c>
      <c r="O266" s="8">
        <v>172</v>
      </c>
      <c r="P266" s="26">
        <v>0</v>
      </c>
      <c r="Q266" s="26">
        <v>0</v>
      </c>
      <c r="R266" s="9">
        <v>297</v>
      </c>
      <c r="S266" s="36">
        <f t="shared" si="46"/>
        <v>204</v>
      </c>
    </row>
    <row r="267" spans="1:19">
      <c r="A267" s="21">
        <f t="shared" si="45"/>
        <v>205</v>
      </c>
      <c r="B267" s="22" t="s">
        <v>9</v>
      </c>
      <c r="C267" s="8">
        <v>687</v>
      </c>
      <c r="D267" s="26">
        <v>0</v>
      </c>
      <c r="E267" s="26">
        <v>0</v>
      </c>
      <c r="F267" s="26">
        <v>0</v>
      </c>
      <c r="G267" s="26">
        <v>0</v>
      </c>
      <c r="H267" s="26">
        <v>0</v>
      </c>
      <c r="I267" s="26">
        <v>0</v>
      </c>
      <c r="J267" s="26">
        <v>0</v>
      </c>
      <c r="K267" s="26">
        <v>0</v>
      </c>
      <c r="L267" s="8">
        <v>105</v>
      </c>
      <c r="M267" s="26">
        <v>0</v>
      </c>
      <c r="N267" s="26">
        <v>0</v>
      </c>
      <c r="O267" s="8">
        <v>157</v>
      </c>
      <c r="P267" s="26">
        <v>0</v>
      </c>
      <c r="Q267" s="26">
        <v>0</v>
      </c>
      <c r="R267" s="9">
        <v>425</v>
      </c>
      <c r="S267" s="36">
        <f t="shared" si="46"/>
        <v>205</v>
      </c>
    </row>
    <row r="268" spans="1:19">
      <c r="A268" s="21">
        <f t="shared" si="45"/>
        <v>206</v>
      </c>
      <c r="B268" s="22" t="s">
        <v>10</v>
      </c>
      <c r="C268" s="8">
        <v>4913</v>
      </c>
      <c r="D268" s="26">
        <v>0</v>
      </c>
      <c r="E268" s="26">
        <v>0</v>
      </c>
      <c r="F268" s="26">
        <v>0</v>
      </c>
      <c r="G268" s="26">
        <v>0</v>
      </c>
      <c r="H268" s="26">
        <v>0</v>
      </c>
      <c r="I268" s="26">
        <v>0</v>
      </c>
      <c r="J268" s="26">
        <v>0</v>
      </c>
      <c r="K268" s="8">
        <v>135</v>
      </c>
      <c r="L268" s="8">
        <v>309</v>
      </c>
      <c r="M268" s="26">
        <v>0</v>
      </c>
      <c r="N268" s="26">
        <v>0</v>
      </c>
      <c r="O268" s="8">
        <v>4469</v>
      </c>
      <c r="P268" s="26">
        <v>0</v>
      </c>
      <c r="Q268" s="26">
        <v>0</v>
      </c>
      <c r="R268" s="28">
        <v>0</v>
      </c>
      <c r="S268" s="36">
        <f t="shared" si="46"/>
        <v>206</v>
      </c>
    </row>
    <row r="269" spans="1:19">
      <c r="A269" s="21">
        <f t="shared" si="45"/>
        <v>207</v>
      </c>
      <c r="B269" s="22" t="s">
        <v>11</v>
      </c>
      <c r="C269" s="8">
        <v>8944</v>
      </c>
      <c r="D269" s="26">
        <v>0</v>
      </c>
      <c r="E269" s="26">
        <v>0</v>
      </c>
      <c r="F269" s="26">
        <v>0</v>
      </c>
      <c r="G269" s="26">
        <v>0</v>
      </c>
      <c r="H269" s="26">
        <v>0</v>
      </c>
      <c r="I269" s="26">
        <v>0</v>
      </c>
      <c r="J269" s="26">
        <v>0</v>
      </c>
      <c r="K269" s="8">
        <v>314</v>
      </c>
      <c r="L269" s="8">
        <v>412</v>
      </c>
      <c r="M269" s="26">
        <v>0</v>
      </c>
      <c r="N269" s="26">
        <v>0</v>
      </c>
      <c r="O269" s="8">
        <v>7684</v>
      </c>
      <c r="P269" s="26">
        <v>0</v>
      </c>
      <c r="Q269" s="26">
        <v>0</v>
      </c>
      <c r="R269" s="9">
        <v>534</v>
      </c>
      <c r="S269" s="36">
        <f t="shared" si="46"/>
        <v>207</v>
      </c>
    </row>
    <row r="270" spans="1:19">
      <c r="A270" s="21"/>
      <c r="B270" s="21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9"/>
      <c r="S270" s="36"/>
    </row>
    <row r="271" spans="1:19" s="3" customFormat="1">
      <c r="A271" s="29">
        <f>1+A269</f>
        <v>208</v>
      </c>
      <c r="B271" s="29" t="s">
        <v>22</v>
      </c>
      <c r="C271" s="6">
        <v>58011</v>
      </c>
      <c r="D271" s="6">
        <v>198</v>
      </c>
      <c r="E271" s="6">
        <v>1064</v>
      </c>
      <c r="F271" s="27">
        <v>0</v>
      </c>
      <c r="G271" s="6">
        <v>633</v>
      </c>
      <c r="H271" s="6">
        <v>3064</v>
      </c>
      <c r="I271" s="6">
        <v>8860</v>
      </c>
      <c r="J271" s="6">
        <v>15009</v>
      </c>
      <c r="K271" s="6">
        <v>1991</v>
      </c>
      <c r="L271" s="6">
        <v>2017</v>
      </c>
      <c r="M271" s="6">
        <v>654</v>
      </c>
      <c r="N271" s="6">
        <v>4358</v>
      </c>
      <c r="O271" s="6">
        <v>17202</v>
      </c>
      <c r="P271" s="6">
        <v>482</v>
      </c>
      <c r="Q271" s="27">
        <v>0</v>
      </c>
      <c r="R271" s="7">
        <v>2479</v>
      </c>
      <c r="S271" s="47">
        <f>1+S269</f>
        <v>208</v>
      </c>
    </row>
    <row r="272" spans="1:19">
      <c r="A272" s="21"/>
      <c r="B272" s="21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9"/>
      <c r="S272" s="36"/>
    </row>
    <row r="273" spans="1:19">
      <c r="A273" s="21">
        <f>1+A271</f>
        <v>209</v>
      </c>
      <c r="B273" s="22" t="s">
        <v>4</v>
      </c>
      <c r="C273" s="8">
        <v>12355</v>
      </c>
      <c r="D273" s="26">
        <v>0</v>
      </c>
      <c r="E273" s="8">
        <v>86</v>
      </c>
      <c r="F273" s="26">
        <v>0</v>
      </c>
      <c r="G273" s="26">
        <v>0</v>
      </c>
      <c r="H273" s="8">
        <v>128</v>
      </c>
      <c r="I273" s="8">
        <v>92</v>
      </c>
      <c r="J273" s="8">
        <v>11588</v>
      </c>
      <c r="K273" s="8">
        <v>279</v>
      </c>
      <c r="L273" s="26">
        <v>0</v>
      </c>
      <c r="M273" s="8">
        <v>85</v>
      </c>
      <c r="N273" s="8">
        <v>97</v>
      </c>
      <c r="O273" s="26">
        <v>0</v>
      </c>
      <c r="P273" s="26">
        <v>0</v>
      </c>
      <c r="Q273" s="26">
        <v>0</v>
      </c>
      <c r="R273" s="28">
        <v>0</v>
      </c>
      <c r="S273" s="36">
        <f>1+S271</f>
        <v>209</v>
      </c>
    </row>
    <row r="274" spans="1:19">
      <c r="A274" s="21">
        <f>+A273+1</f>
        <v>210</v>
      </c>
      <c r="B274" s="22" t="s">
        <v>5</v>
      </c>
      <c r="C274" s="8">
        <v>5088</v>
      </c>
      <c r="D274" s="26">
        <v>0</v>
      </c>
      <c r="E274" s="8">
        <v>258</v>
      </c>
      <c r="F274" s="26">
        <v>0</v>
      </c>
      <c r="G274" s="26">
        <v>0</v>
      </c>
      <c r="H274" s="8">
        <v>815</v>
      </c>
      <c r="I274" s="8">
        <v>376</v>
      </c>
      <c r="J274" s="8">
        <v>2842</v>
      </c>
      <c r="K274" s="26">
        <v>0</v>
      </c>
      <c r="L274" s="26">
        <v>0</v>
      </c>
      <c r="M274" s="8">
        <v>455</v>
      </c>
      <c r="N274" s="8">
        <v>342</v>
      </c>
      <c r="O274" s="26">
        <v>0</v>
      </c>
      <c r="P274" s="26">
        <v>0</v>
      </c>
      <c r="Q274" s="26">
        <v>0</v>
      </c>
      <c r="R274" s="28">
        <v>0</v>
      </c>
      <c r="S274" s="36">
        <f>+S273+1</f>
        <v>210</v>
      </c>
    </row>
    <row r="275" spans="1:19">
      <c r="A275" s="21">
        <f t="shared" ref="A275:A280" si="47">+A274+1</f>
        <v>211</v>
      </c>
      <c r="B275" s="22" t="s">
        <v>6</v>
      </c>
      <c r="C275" s="8">
        <v>1859</v>
      </c>
      <c r="D275" s="8">
        <v>85</v>
      </c>
      <c r="E275" s="26">
        <v>0</v>
      </c>
      <c r="F275" s="26">
        <v>0</v>
      </c>
      <c r="G275" s="26">
        <v>0</v>
      </c>
      <c r="H275" s="8">
        <v>556</v>
      </c>
      <c r="I275" s="8">
        <v>279</v>
      </c>
      <c r="J275" s="8">
        <v>394</v>
      </c>
      <c r="K275" s="26">
        <v>0</v>
      </c>
      <c r="L275" s="26">
        <v>0</v>
      </c>
      <c r="M275" s="8">
        <v>114</v>
      </c>
      <c r="N275" s="8">
        <v>142</v>
      </c>
      <c r="O275" s="26">
        <v>0</v>
      </c>
      <c r="P275" s="8">
        <v>130</v>
      </c>
      <c r="Q275" s="26">
        <v>0</v>
      </c>
      <c r="R275" s="9">
        <v>159</v>
      </c>
      <c r="S275" s="36">
        <f t="shared" ref="S275:S280" si="48">+S274+1</f>
        <v>211</v>
      </c>
    </row>
    <row r="276" spans="1:19">
      <c r="A276" s="21">
        <f t="shared" si="47"/>
        <v>212</v>
      </c>
      <c r="B276" s="22" t="s">
        <v>7</v>
      </c>
      <c r="C276" s="8">
        <v>2499</v>
      </c>
      <c r="D276" s="26">
        <v>0</v>
      </c>
      <c r="E276" s="26">
        <v>0</v>
      </c>
      <c r="F276" s="26">
        <v>0</v>
      </c>
      <c r="G276" s="8">
        <v>114</v>
      </c>
      <c r="H276" s="8">
        <v>685</v>
      </c>
      <c r="I276" s="8">
        <v>1382</v>
      </c>
      <c r="J276" s="8">
        <v>92</v>
      </c>
      <c r="K276" s="26">
        <v>0</v>
      </c>
      <c r="L276" s="26">
        <v>0</v>
      </c>
      <c r="M276" s="26">
        <v>0</v>
      </c>
      <c r="N276" s="8">
        <v>226</v>
      </c>
      <c r="O276" s="26">
        <v>0</v>
      </c>
      <c r="P276" s="26">
        <v>0</v>
      </c>
      <c r="Q276" s="26">
        <v>0</v>
      </c>
      <c r="R276" s="28">
        <v>0</v>
      </c>
      <c r="S276" s="36">
        <f t="shared" si="48"/>
        <v>212</v>
      </c>
    </row>
    <row r="277" spans="1:19">
      <c r="A277" s="21">
        <f t="shared" si="47"/>
        <v>213</v>
      </c>
      <c r="B277" s="22" t="s">
        <v>8</v>
      </c>
      <c r="C277" s="8">
        <v>3325</v>
      </c>
      <c r="D277" s="8">
        <v>113</v>
      </c>
      <c r="E277" s="26">
        <v>0</v>
      </c>
      <c r="F277" s="26">
        <v>0</v>
      </c>
      <c r="G277" s="26">
        <v>0</v>
      </c>
      <c r="H277" s="8">
        <v>500</v>
      </c>
      <c r="I277" s="8">
        <v>1164</v>
      </c>
      <c r="J277" s="8">
        <v>93</v>
      </c>
      <c r="K277" s="8">
        <v>106</v>
      </c>
      <c r="L277" s="8">
        <v>239</v>
      </c>
      <c r="M277" s="26">
        <v>0</v>
      </c>
      <c r="N277" s="8">
        <v>483</v>
      </c>
      <c r="O277" s="8">
        <v>296</v>
      </c>
      <c r="P277" s="8">
        <v>216</v>
      </c>
      <c r="Q277" s="26">
        <v>0</v>
      </c>
      <c r="R277" s="9">
        <v>115</v>
      </c>
      <c r="S277" s="36">
        <f t="shared" si="48"/>
        <v>213</v>
      </c>
    </row>
    <row r="278" spans="1:19">
      <c r="A278" s="21">
        <f t="shared" si="47"/>
        <v>214</v>
      </c>
      <c r="B278" s="22" t="s">
        <v>9</v>
      </c>
      <c r="C278" s="8">
        <v>6531</v>
      </c>
      <c r="D278" s="26">
        <v>0</v>
      </c>
      <c r="E278" s="8">
        <v>200</v>
      </c>
      <c r="F278" s="26">
        <v>0</v>
      </c>
      <c r="G278" s="8">
        <v>155</v>
      </c>
      <c r="H278" s="8">
        <v>259</v>
      </c>
      <c r="I278" s="8">
        <v>2633</v>
      </c>
      <c r="J278" s="26">
        <v>0</v>
      </c>
      <c r="K278" s="8">
        <v>101</v>
      </c>
      <c r="L278" s="8">
        <v>496</v>
      </c>
      <c r="M278" s="26">
        <v>0</v>
      </c>
      <c r="N278" s="8">
        <v>984</v>
      </c>
      <c r="O278" s="8">
        <v>1568</v>
      </c>
      <c r="P278" s="26">
        <v>0</v>
      </c>
      <c r="Q278" s="26">
        <v>0</v>
      </c>
      <c r="R278" s="9">
        <v>135</v>
      </c>
      <c r="S278" s="36">
        <f t="shared" si="48"/>
        <v>214</v>
      </c>
    </row>
    <row r="279" spans="1:19">
      <c r="A279" s="21">
        <f t="shared" si="47"/>
        <v>215</v>
      </c>
      <c r="B279" s="22" t="s">
        <v>10</v>
      </c>
      <c r="C279" s="8">
        <v>11998</v>
      </c>
      <c r="D279" s="26">
        <v>0</v>
      </c>
      <c r="E279" s="8">
        <v>520</v>
      </c>
      <c r="F279" s="26">
        <v>0</v>
      </c>
      <c r="G279" s="8">
        <v>272</v>
      </c>
      <c r="H279" s="8">
        <v>121</v>
      </c>
      <c r="I279" s="8">
        <v>2050</v>
      </c>
      <c r="J279" s="26">
        <v>0</v>
      </c>
      <c r="K279" s="8">
        <v>623</v>
      </c>
      <c r="L279" s="8">
        <v>664</v>
      </c>
      <c r="M279" s="26">
        <v>0</v>
      </c>
      <c r="N279" s="8">
        <v>1218</v>
      </c>
      <c r="O279" s="8">
        <v>6237</v>
      </c>
      <c r="P279" s="26">
        <v>0</v>
      </c>
      <c r="Q279" s="26">
        <v>0</v>
      </c>
      <c r="R279" s="9">
        <v>293</v>
      </c>
      <c r="S279" s="36">
        <f t="shared" si="48"/>
        <v>215</v>
      </c>
    </row>
    <row r="280" spans="1:19">
      <c r="A280" s="21">
        <f t="shared" si="47"/>
        <v>216</v>
      </c>
      <c r="B280" s="22" t="s">
        <v>11</v>
      </c>
      <c r="C280" s="8">
        <v>14356</v>
      </c>
      <c r="D280" s="26">
        <v>0</v>
      </c>
      <c r="E280" s="26">
        <v>0</v>
      </c>
      <c r="F280" s="26">
        <v>0</v>
      </c>
      <c r="G280" s="8">
        <v>92</v>
      </c>
      <c r="H280" s="26">
        <v>0</v>
      </c>
      <c r="I280" s="8">
        <v>884</v>
      </c>
      <c r="J280" s="26">
        <v>0</v>
      </c>
      <c r="K280" s="8">
        <v>882</v>
      </c>
      <c r="L280" s="8">
        <v>618</v>
      </c>
      <c r="M280" s="26">
        <v>0</v>
      </c>
      <c r="N280" s="8">
        <v>866</v>
      </c>
      <c r="O280" s="8">
        <v>9101</v>
      </c>
      <c r="P280" s="8">
        <v>136</v>
      </c>
      <c r="Q280" s="26">
        <v>0</v>
      </c>
      <c r="R280" s="9">
        <v>1777</v>
      </c>
      <c r="S280" s="36">
        <f t="shared" si="48"/>
        <v>216</v>
      </c>
    </row>
    <row r="281" spans="1:19" s="1" customFormat="1">
      <c r="B281" s="24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23"/>
    </row>
    <row r="282" spans="1:19" s="1" customFormat="1">
      <c r="A282" s="29">
        <f>1+A280</f>
        <v>217</v>
      </c>
      <c r="B282" s="48" t="s">
        <v>43</v>
      </c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7"/>
      <c r="S282" s="47"/>
    </row>
    <row r="283" spans="1:19" s="3" customFormat="1">
      <c r="A283" s="29"/>
      <c r="B283" s="3" t="s">
        <v>44</v>
      </c>
      <c r="C283" s="6">
        <v>14952</v>
      </c>
      <c r="D283" s="6">
        <v>75</v>
      </c>
      <c r="E283" s="6">
        <v>200</v>
      </c>
      <c r="F283" s="6">
        <v>106</v>
      </c>
      <c r="G283" s="6">
        <v>245</v>
      </c>
      <c r="H283" s="6">
        <v>992</v>
      </c>
      <c r="I283" s="6">
        <v>3524</v>
      </c>
      <c r="J283" s="6">
        <v>3196</v>
      </c>
      <c r="K283" s="6">
        <v>352</v>
      </c>
      <c r="L283" s="6">
        <v>1228</v>
      </c>
      <c r="M283" s="6">
        <v>173</v>
      </c>
      <c r="N283" s="6">
        <v>1305</v>
      </c>
      <c r="O283" s="6">
        <v>1325</v>
      </c>
      <c r="P283" s="6">
        <v>429</v>
      </c>
      <c r="Q283" s="6">
        <v>76</v>
      </c>
      <c r="R283" s="7">
        <v>1726</v>
      </c>
      <c r="S283" s="47">
        <f>1+S280</f>
        <v>217</v>
      </c>
    </row>
    <row r="284" spans="1:19" ht="10.5" customHeight="1">
      <c r="A284" s="21"/>
      <c r="B284" s="21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9"/>
      <c r="S284" s="36"/>
    </row>
    <row r="285" spans="1:19">
      <c r="A285" s="21">
        <f>1+A282</f>
        <v>218</v>
      </c>
      <c r="B285" s="22" t="s">
        <v>4</v>
      </c>
      <c r="C285" s="8">
        <v>3490</v>
      </c>
      <c r="D285" s="26">
        <v>0</v>
      </c>
      <c r="E285" s="8">
        <v>48</v>
      </c>
      <c r="F285" s="8">
        <v>49</v>
      </c>
      <c r="G285" s="8">
        <v>31</v>
      </c>
      <c r="H285" s="26">
        <v>0</v>
      </c>
      <c r="I285" s="8">
        <v>70</v>
      </c>
      <c r="J285" s="8">
        <v>2827</v>
      </c>
      <c r="K285" s="8">
        <v>80</v>
      </c>
      <c r="L285" s="8">
        <v>50</v>
      </c>
      <c r="M285" s="8">
        <v>61</v>
      </c>
      <c r="N285" s="8">
        <v>144</v>
      </c>
      <c r="O285" s="26">
        <v>0</v>
      </c>
      <c r="P285" s="8">
        <v>130</v>
      </c>
      <c r="Q285" s="26">
        <v>0</v>
      </c>
      <c r="R285" s="28">
        <v>0</v>
      </c>
      <c r="S285" s="36">
        <f>1+S283</f>
        <v>218</v>
      </c>
    </row>
    <row r="286" spans="1:19">
      <c r="A286" s="21">
        <f>+A285+1</f>
        <v>219</v>
      </c>
      <c r="B286" s="22" t="s">
        <v>5</v>
      </c>
      <c r="C286" s="8">
        <v>1137</v>
      </c>
      <c r="D286" s="26">
        <v>0</v>
      </c>
      <c r="E286" s="8">
        <v>29</v>
      </c>
      <c r="F286" s="8">
        <v>31</v>
      </c>
      <c r="G286" s="26">
        <v>0</v>
      </c>
      <c r="H286" s="8">
        <v>221</v>
      </c>
      <c r="I286" s="8">
        <v>238</v>
      </c>
      <c r="J286" s="8">
        <v>318</v>
      </c>
      <c r="K286" s="26">
        <v>0</v>
      </c>
      <c r="L286" s="26">
        <v>0</v>
      </c>
      <c r="M286" s="26">
        <v>0</v>
      </c>
      <c r="N286" s="8">
        <v>112</v>
      </c>
      <c r="O286" s="26">
        <v>0</v>
      </c>
      <c r="P286" s="8">
        <v>108</v>
      </c>
      <c r="Q286" s="26">
        <v>0</v>
      </c>
      <c r="R286" s="9">
        <v>80</v>
      </c>
      <c r="S286" s="36">
        <f>+S285+1</f>
        <v>219</v>
      </c>
    </row>
    <row r="287" spans="1:19">
      <c r="A287" s="21">
        <f t="shared" ref="A287:A292" si="49">+A286+1</f>
        <v>220</v>
      </c>
      <c r="B287" s="22" t="s">
        <v>6</v>
      </c>
      <c r="C287" s="8">
        <v>753</v>
      </c>
      <c r="D287" s="8">
        <v>51</v>
      </c>
      <c r="E287" s="26">
        <v>0</v>
      </c>
      <c r="F287" s="26">
        <v>0</v>
      </c>
      <c r="G287" s="26">
        <v>0</v>
      </c>
      <c r="H287" s="8">
        <v>293</v>
      </c>
      <c r="I287" s="8">
        <v>272</v>
      </c>
      <c r="J287" s="8">
        <v>51</v>
      </c>
      <c r="K287" s="26">
        <v>0</v>
      </c>
      <c r="L287" s="8">
        <v>29</v>
      </c>
      <c r="M287" s="8">
        <v>27</v>
      </c>
      <c r="N287" s="26">
        <v>0</v>
      </c>
      <c r="O287" s="26">
        <v>0</v>
      </c>
      <c r="P287" s="8">
        <v>30</v>
      </c>
      <c r="Q287" s="26">
        <v>0</v>
      </c>
      <c r="R287" s="28">
        <v>0</v>
      </c>
      <c r="S287" s="36">
        <f t="shared" ref="S287:S292" si="50">+S286+1</f>
        <v>220</v>
      </c>
    </row>
    <row r="288" spans="1:19">
      <c r="A288" s="21">
        <f t="shared" si="49"/>
        <v>221</v>
      </c>
      <c r="B288" s="22" t="s">
        <v>7</v>
      </c>
      <c r="C288" s="8">
        <v>1581</v>
      </c>
      <c r="D288" s="8">
        <v>24</v>
      </c>
      <c r="E288" s="8">
        <v>30</v>
      </c>
      <c r="F288" s="26">
        <v>0</v>
      </c>
      <c r="G288" s="26">
        <v>0</v>
      </c>
      <c r="H288" s="8">
        <v>452</v>
      </c>
      <c r="I288" s="8">
        <v>759</v>
      </c>
      <c r="J288" s="26">
        <v>0</v>
      </c>
      <c r="K288" s="26">
        <v>0</v>
      </c>
      <c r="L288" s="8">
        <v>35</v>
      </c>
      <c r="M288" s="8">
        <v>59</v>
      </c>
      <c r="N288" s="8">
        <v>69</v>
      </c>
      <c r="O288" s="26">
        <v>0</v>
      </c>
      <c r="P288" s="8">
        <v>25</v>
      </c>
      <c r="Q288" s="8">
        <v>27</v>
      </c>
      <c r="R288" s="9">
        <v>101</v>
      </c>
      <c r="S288" s="36">
        <f t="shared" si="50"/>
        <v>221</v>
      </c>
    </row>
    <row r="289" spans="1:19">
      <c r="A289" s="21">
        <f t="shared" si="49"/>
        <v>222</v>
      </c>
      <c r="B289" s="22" t="s">
        <v>8</v>
      </c>
      <c r="C289" s="8">
        <v>1239</v>
      </c>
      <c r="D289" s="26">
        <v>0</v>
      </c>
      <c r="E289" s="8">
        <v>33</v>
      </c>
      <c r="F289" s="26">
        <v>0</v>
      </c>
      <c r="G289" s="26">
        <v>0</v>
      </c>
      <c r="H289" s="8">
        <v>26</v>
      </c>
      <c r="I289" s="8">
        <v>691</v>
      </c>
      <c r="J289" s="26">
        <v>0</v>
      </c>
      <c r="K289" s="26">
        <v>0</v>
      </c>
      <c r="L289" s="8">
        <v>56</v>
      </c>
      <c r="M289" s="8">
        <v>26</v>
      </c>
      <c r="N289" s="8">
        <v>299</v>
      </c>
      <c r="O289" s="26">
        <v>0</v>
      </c>
      <c r="P289" s="8">
        <v>57</v>
      </c>
      <c r="Q289" s="8">
        <v>24</v>
      </c>
      <c r="R289" s="9">
        <v>27</v>
      </c>
      <c r="S289" s="36">
        <f t="shared" si="50"/>
        <v>222</v>
      </c>
    </row>
    <row r="290" spans="1:19">
      <c r="A290" s="21">
        <f t="shared" si="49"/>
        <v>223</v>
      </c>
      <c r="B290" s="22" t="s">
        <v>9</v>
      </c>
      <c r="C290" s="8">
        <v>1522</v>
      </c>
      <c r="D290" s="26">
        <v>0</v>
      </c>
      <c r="E290" s="8">
        <v>60</v>
      </c>
      <c r="F290" s="8">
        <v>26</v>
      </c>
      <c r="G290" s="8">
        <v>46</v>
      </c>
      <c r="H290" s="26">
        <v>0</v>
      </c>
      <c r="I290" s="8">
        <v>663</v>
      </c>
      <c r="J290" s="26">
        <v>0</v>
      </c>
      <c r="K290" s="8">
        <v>55</v>
      </c>
      <c r="L290" s="8">
        <v>200</v>
      </c>
      <c r="M290" s="26">
        <v>0</v>
      </c>
      <c r="N290" s="8">
        <v>308</v>
      </c>
      <c r="O290" s="8">
        <v>52</v>
      </c>
      <c r="P290" s="26">
        <v>0</v>
      </c>
      <c r="Q290" s="26">
        <v>0</v>
      </c>
      <c r="R290" s="9">
        <v>112</v>
      </c>
      <c r="S290" s="36">
        <f t="shared" si="50"/>
        <v>223</v>
      </c>
    </row>
    <row r="291" spans="1:19">
      <c r="A291" s="21">
        <f t="shared" si="49"/>
        <v>224</v>
      </c>
      <c r="B291" s="22" t="s">
        <v>10</v>
      </c>
      <c r="C291" s="8">
        <v>1747</v>
      </c>
      <c r="D291" s="26">
        <v>0</v>
      </c>
      <c r="E291" s="26">
        <v>0</v>
      </c>
      <c r="F291" s="26">
        <v>0</v>
      </c>
      <c r="G291" s="8">
        <v>79</v>
      </c>
      <c r="H291" s="26">
        <v>0</v>
      </c>
      <c r="I291" s="8">
        <v>500</v>
      </c>
      <c r="J291" s="26">
        <v>0</v>
      </c>
      <c r="K291" s="8">
        <v>119</v>
      </c>
      <c r="L291" s="8">
        <v>246</v>
      </c>
      <c r="M291" s="26">
        <v>0</v>
      </c>
      <c r="N291" s="8">
        <v>228</v>
      </c>
      <c r="O291" s="8">
        <v>455</v>
      </c>
      <c r="P291" s="8">
        <v>27</v>
      </c>
      <c r="Q291" s="26">
        <v>0</v>
      </c>
      <c r="R291" s="9">
        <v>93</v>
      </c>
      <c r="S291" s="36">
        <f t="shared" si="50"/>
        <v>224</v>
      </c>
    </row>
    <row r="292" spans="1:19">
      <c r="A292" s="21">
        <f t="shared" si="49"/>
        <v>225</v>
      </c>
      <c r="B292" s="22" t="s">
        <v>11</v>
      </c>
      <c r="C292" s="8">
        <v>3483</v>
      </c>
      <c r="D292" s="26">
        <v>0</v>
      </c>
      <c r="E292" s="26">
        <v>0</v>
      </c>
      <c r="F292" s="26">
        <v>0</v>
      </c>
      <c r="G292" s="8">
        <v>89</v>
      </c>
      <c r="H292" s="26">
        <v>0</v>
      </c>
      <c r="I292" s="8">
        <v>331</v>
      </c>
      <c r="J292" s="26">
        <v>0</v>
      </c>
      <c r="K292" s="8">
        <v>98</v>
      </c>
      <c r="L292" s="8">
        <v>612</v>
      </c>
      <c r="M292" s="26">
        <v>0</v>
      </c>
      <c r="N292" s="8">
        <v>145</v>
      </c>
      <c r="O292" s="8">
        <v>818</v>
      </c>
      <c r="P292" s="8">
        <v>52</v>
      </c>
      <c r="Q292" s="8">
        <v>25</v>
      </c>
      <c r="R292" s="9">
        <v>1313</v>
      </c>
      <c r="S292" s="36">
        <f t="shared" si="50"/>
        <v>225</v>
      </c>
    </row>
    <row r="293" spans="1:19">
      <c r="A293" s="21"/>
      <c r="B293" s="22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9"/>
      <c r="S293" s="36"/>
    </row>
    <row r="294" spans="1:19" s="3" customFormat="1">
      <c r="A294" s="29">
        <f>1+A292</f>
        <v>226</v>
      </c>
      <c r="B294" s="29" t="s">
        <v>21</v>
      </c>
      <c r="C294" s="6">
        <v>4165</v>
      </c>
      <c r="D294" s="27">
        <v>0</v>
      </c>
      <c r="E294" s="6">
        <v>31</v>
      </c>
      <c r="F294" s="6">
        <v>28</v>
      </c>
      <c r="G294" s="6">
        <v>56</v>
      </c>
      <c r="H294" s="27">
        <v>0</v>
      </c>
      <c r="I294" s="6">
        <v>34</v>
      </c>
      <c r="J294" s="6">
        <v>1260</v>
      </c>
      <c r="K294" s="6">
        <v>74</v>
      </c>
      <c r="L294" s="6">
        <v>557</v>
      </c>
      <c r="M294" s="27">
        <v>0</v>
      </c>
      <c r="N294" s="6">
        <v>145</v>
      </c>
      <c r="O294" s="6">
        <v>799</v>
      </c>
      <c r="P294" s="6">
        <v>153</v>
      </c>
      <c r="Q294" s="6">
        <v>27</v>
      </c>
      <c r="R294" s="7">
        <v>1001</v>
      </c>
      <c r="S294" s="47">
        <f>1+S292</f>
        <v>226</v>
      </c>
    </row>
    <row r="295" spans="1:19" ht="10.5" customHeight="1">
      <c r="A295" s="21"/>
      <c r="B295" s="21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9"/>
      <c r="S295" s="36"/>
    </row>
    <row r="296" spans="1:19">
      <c r="A296" s="21">
        <f>1+A294</f>
        <v>227</v>
      </c>
      <c r="B296" s="22" t="s">
        <v>4</v>
      </c>
      <c r="C296" s="8">
        <v>1424</v>
      </c>
      <c r="D296" s="26">
        <v>0</v>
      </c>
      <c r="E296" s="8">
        <v>31</v>
      </c>
      <c r="F296" s="8">
        <v>28</v>
      </c>
      <c r="G296" s="8">
        <v>31</v>
      </c>
      <c r="H296" s="26">
        <v>0</v>
      </c>
      <c r="I296" s="26">
        <v>0</v>
      </c>
      <c r="J296" s="8">
        <v>1186</v>
      </c>
      <c r="K296" s="8">
        <v>24</v>
      </c>
      <c r="L296" s="26">
        <v>0</v>
      </c>
      <c r="M296" s="26">
        <v>0</v>
      </c>
      <c r="N296" s="8">
        <v>66</v>
      </c>
      <c r="O296" s="26">
        <v>0</v>
      </c>
      <c r="P296" s="8">
        <v>58</v>
      </c>
      <c r="Q296" s="26">
        <v>0</v>
      </c>
      <c r="R296" s="28">
        <v>0</v>
      </c>
      <c r="S296" s="36">
        <f>1+S294</f>
        <v>227</v>
      </c>
    </row>
    <row r="297" spans="1:19">
      <c r="A297" s="21">
        <f>+A296+1</f>
        <v>228</v>
      </c>
      <c r="B297" s="22" t="s">
        <v>5</v>
      </c>
      <c r="C297" s="8">
        <v>166</v>
      </c>
      <c r="D297" s="26">
        <v>0</v>
      </c>
      <c r="E297" s="26">
        <v>0</v>
      </c>
      <c r="F297" s="26">
        <v>0</v>
      </c>
      <c r="G297" s="26">
        <v>0</v>
      </c>
      <c r="H297" s="26">
        <v>0</v>
      </c>
      <c r="I297" s="26">
        <v>0</v>
      </c>
      <c r="J297" s="8">
        <v>74</v>
      </c>
      <c r="K297" s="26">
        <v>0</v>
      </c>
      <c r="L297" s="26">
        <v>0</v>
      </c>
      <c r="M297" s="26">
        <v>0</v>
      </c>
      <c r="N297" s="8">
        <v>25</v>
      </c>
      <c r="O297" s="26">
        <v>0</v>
      </c>
      <c r="P297" s="8">
        <v>40</v>
      </c>
      <c r="Q297" s="26">
        <v>0</v>
      </c>
      <c r="R297" s="9">
        <v>27</v>
      </c>
      <c r="S297" s="36">
        <f>+S296+1</f>
        <v>228</v>
      </c>
    </row>
    <row r="298" spans="1:19">
      <c r="A298" s="21">
        <f t="shared" ref="A298:A303" si="51">+A297+1</f>
        <v>229</v>
      </c>
      <c r="B298" s="22" t="s">
        <v>6</v>
      </c>
      <c r="C298" s="8">
        <v>29</v>
      </c>
      <c r="D298" s="26">
        <v>0</v>
      </c>
      <c r="E298" s="26">
        <v>0</v>
      </c>
      <c r="F298" s="26">
        <v>0</v>
      </c>
      <c r="G298" s="26">
        <v>0</v>
      </c>
      <c r="H298" s="26">
        <v>0</v>
      </c>
      <c r="I298" s="26">
        <v>0</v>
      </c>
      <c r="J298" s="26">
        <v>0</v>
      </c>
      <c r="K298" s="26">
        <v>0</v>
      </c>
      <c r="L298" s="8">
        <v>29</v>
      </c>
      <c r="M298" s="26">
        <v>0</v>
      </c>
      <c r="N298" s="26">
        <v>0</v>
      </c>
      <c r="O298" s="26">
        <v>0</v>
      </c>
      <c r="P298" s="26">
        <v>0</v>
      </c>
      <c r="Q298" s="26">
        <v>0</v>
      </c>
      <c r="R298" s="28">
        <v>0</v>
      </c>
      <c r="S298" s="36">
        <f t="shared" ref="S298:S303" si="52">+S297+1</f>
        <v>229</v>
      </c>
    </row>
    <row r="299" spans="1:19">
      <c r="A299" s="21">
        <f t="shared" si="51"/>
        <v>230</v>
      </c>
      <c r="B299" s="22" t="s">
        <v>7</v>
      </c>
      <c r="C299" s="8">
        <v>125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8">
        <v>35</v>
      </c>
      <c r="M299" s="26">
        <v>0</v>
      </c>
      <c r="N299" s="26">
        <v>0</v>
      </c>
      <c r="O299" s="26">
        <v>0</v>
      </c>
      <c r="P299" s="26">
        <v>0</v>
      </c>
      <c r="Q299" s="8">
        <v>27</v>
      </c>
      <c r="R299" s="9">
        <v>63</v>
      </c>
      <c r="S299" s="36">
        <f t="shared" si="52"/>
        <v>230</v>
      </c>
    </row>
    <row r="300" spans="1:19">
      <c r="A300" s="21">
        <f t="shared" si="51"/>
        <v>231</v>
      </c>
      <c r="B300" s="22" t="s">
        <v>8</v>
      </c>
      <c r="C300" s="8">
        <v>59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0</v>
      </c>
      <c r="J300" s="26">
        <v>0</v>
      </c>
      <c r="K300" s="26">
        <v>0</v>
      </c>
      <c r="L300" s="8">
        <v>30</v>
      </c>
      <c r="M300" s="26">
        <v>0</v>
      </c>
      <c r="N300" s="26">
        <v>0</v>
      </c>
      <c r="O300" s="26">
        <v>0</v>
      </c>
      <c r="P300" s="8">
        <v>29</v>
      </c>
      <c r="Q300" s="26">
        <v>0</v>
      </c>
      <c r="R300" s="28">
        <v>0</v>
      </c>
      <c r="S300" s="36">
        <f t="shared" si="52"/>
        <v>231</v>
      </c>
    </row>
    <row r="301" spans="1:19">
      <c r="A301" s="21">
        <f t="shared" si="51"/>
        <v>232</v>
      </c>
      <c r="B301" s="22" t="s">
        <v>9</v>
      </c>
      <c r="C301" s="8">
        <v>198</v>
      </c>
      <c r="D301" s="26">
        <v>0</v>
      </c>
      <c r="E301" s="26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8">
        <v>59</v>
      </c>
      <c r="M301" s="26">
        <v>0</v>
      </c>
      <c r="N301" s="26">
        <v>0</v>
      </c>
      <c r="O301" s="8">
        <v>27</v>
      </c>
      <c r="P301" s="26">
        <v>0</v>
      </c>
      <c r="Q301" s="26">
        <v>0</v>
      </c>
      <c r="R301" s="9">
        <v>112</v>
      </c>
      <c r="S301" s="36">
        <f t="shared" si="52"/>
        <v>232</v>
      </c>
    </row>
    <row r="302" spans="1:19">
      <c r="A302" s="21">
        <f t="shared" si="51"/>
        <v>233</v>
      </c>
      <c r="B302" s="22" t="s">
        <v>10</v>
      </c>
      <c r="C302" s="8">
        <v>404</v>
      </c>
      <c r="D302" s="26">
        <v>0</v>
      </c>
      <c r="E302" s="26">
        <v>0</v>
      </c>
      <c r="F302" s="26">
        <v>0</v>
      </c>
      <c r="G302" s="8">
        <v>25</v>
      </c>
      <c r="H302" s="26">
        <v>0</v>
      </c>
      <c r="I302" s="26">
        <v>0</v>
      </c>
      <c r="J302" s="26">
        <v>0</v>
      </c>
      <c r="K302" s="8">
        <v>29</v>
      </c>
      <c r="L302" s="8">
        <v>88</v>
      </c>
      <c r="M302" s="26">
        <v>0</v>
      </c>
      <c r="N302" s="8">
        <v>28</v>
      </c>
      <c r="O302" s="8">
        <v>169</v>
      </c>
      <c r="P302" s="26">
        <v>0</v>
      </c>
      <c r="Q302" s="26">
        <v>0</v>
      </c>
      <c r="R302" s="9">
        <v>65</v>
      </c>
      <c r="S302" s="36">
        <f t="shared" si="52"/>
        <v>233</v>
      </c>
    </row>
    <row r="303" spans="1:19">
      <c r="A303" s="21">
        <f t="shared" si="51"/>
        <v>234</v>
      </c>
      <c r="B303" s="22" t="s">
        <v>11</v>
      </c>
      <c r="C303" s="8">
        <v>1760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8">
        <v>34</v>
      </c>
      <c r="J303" s="26">
        <v>0</v>
      </c>
      <c r="K303" s="8">
        <v>21</v>
      </c>
      <c r="L303" s="8">
        <v>316</v>
      </c>
      <c r="M303" s="26">
        <v>0</v>
      </c>
      <c r="N303" s="8">
        <v>26</v>
      </c>
      <c r="O303" s="8">
        <v>603</v>
      </c>
      <c r="P303" s="8">
        <v>26</v>
      </c>
      <c r="Q303" s="26">
        <v>0</v>
      </c>
      <c r="R303" s="9">
        <v>734</v>
      </c>
      <c r="S303" s="36">
        <f t="shared" si="52"/>
        <v>234</v>
      </c>
    </row>
    <row r="304" spans="1:19" ht="17.25" customHeight="1">
      <c r="A304" s="21"/>
      <c r="B304" s="22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9"/>
      <c r="S304" s="36"/>
    </row>
    <row r="305" spans="1:19" s="3" customFormat="1">
      <c r="A305" s="29">
        <f>1+A303</f>
        <v>235</v>
      </c>
      <c r="B305" s="29" t="s">
        <v>22</v>
      </c>
      <c r="C305" s="6">
        <v>10787</v>
      </c>
      <c r="D305" s="6">
        <v>75</v>
      </c>
      <c r="E305" s="6">
        <v>169</v>
      </c>
      <c r="F305" s="6">
        <v>78</v>
      </c>
      <c r="G305" s="6">
        <v>189</v>
      </c>
      <c r="H305" s="6">
        <v>992</v>
      </c>
      <c r="I305" s="6">
        <v>3490</v>
      </c>
      <c r="J305" s="6">
        <v>1936</v>
      </c>
      <c r="K305" s="6">
        <v>278</v>
      </c>
      <c r="L305" s="6">
        <v>671</v>
      </c>
      <c r="M305" s="6">
        <v>173</v>
      </c>
      <c r="N305" s="6">
        <v>1160</v>
      </c>
      <c r="O305" s="6">
        <v>526</v>
      </c>
      <c r="P305" s="6">
        <v>276</v>
      </c>
      <c r="Q305" s="6">
        <v>49</v>
      </c>
      <c r="R305" s="7">
        <v>725</v>
      </c>
      <c r="S305" s="47">
        <f>1+S303</f>
        <v>235</v>
      </c>
    </row>
    <row r="306" spans="1:19" ht="10.5" customHeight="1">
      <c r="A306" s="21"/>
      <c r="B306" s="21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9"/>
      <c r="S306" s="36"/>
    </row>
    <row r="307" spans="1:19">
      <c r="A307" s="21">
        <f>1+A305</f>
        <v>236</v>
      </c>
      <c r="B307" s="22" t="s">
        <v>4</v>
      </c>
      <c r="C307" s="8">
        <v>2066</v>
      </c>
      <c r="D307" s="26">
        <v>0</v>
      </c>
      <c r="E307" s="8">
        <v>17</v>
      </c>
      <c r="F307" s="8">
        <v>21</v>
      </c>
      <c r="G307" s="26">
        <v>0</v>
      </c>
      <c r="H307" s="26">
        <v>0</v>
      </c>
      <c r="I307" s="8">
        <v>70</v>
      </c>
      <c r="J307" s="8">
        <v>1641</v>
      </c>
      <c r="K307" s="8">
        <v>56</v>
      </c>
      <c r="L307" s="8">
        <v>50</v>
      </c>
      <c r="M307" s="8">
        <v>61</v>
      </c>
      <c r="N307" s="8">
        <v>78</v>
      </c>
      <c r="O307" s="26">
        <v>0</v>
      </c>
      <c r="P307" s="8">
        <v>72</v>
      </c>
      <c r="Q307" s="26">
        <v>0</v>
      </c>
      <c r="R307" s="28">
        <v>0</v>
      </c>
      <c r="S307" s="36">
        <f>1+S305</f>
        <v>236</v>
      </c>
    </row>
    <row r="308" spans="1:19">
      <c r="A308" s="21">
        <f>+A307+1</f>
        <v>237</v>
      </c>
      <c r="B308" s="22" t="s">
        <v>5</v>
      </c>
      <c r="C308" s="8">
        <v>971</v>
      </c>
      <c r="D308" s="26">
        <v>0</v>
      </c>
      <c r="E308" s="8">
        <v>29</v>
      </c>
      <c r="F308" s="8">
        <v>31</v>
      </c>
      <c r="G308" s="26">
        <v>0</v>
      </c>
      <c r="H308" s="8">
        <v>221</v>
      </c>
      <c r="I308" s="8">
        <v>238</v>
      </c>
      <c r="J308" s="8">
        <v>244</v>
      </c>
      <c r="K308" s="26">
        <v>0</v>
      </c>
      <c r="L308" s="26">
        <v>0</v>
      </c>
      <c r="M308" s="26">
        <v>0</v>
      </c>
      <c r="N308" s="8">
        <v>87</v>
      </c>
      <c r="O308" s="26">
        <v>0</v>
      </c>
      <c r="P308" s="8">
        <v>68</v>
      </c>
      <c r="Q308" s="26">
        <v>0</v>
      </c>
      <c r="R308" s="9">
        <v>53</v>
      </c>
      <c r="S308" s="36">
        <f>+S307+1</f>
        <v>237</v>
      </c>
    </row>
    <row r="309" spans="1:19">
      <c r="A309" s="21">
        <f t="shared" ref="A309:A314" si="53">+A308+1</f>
        <v>238</v>
      </c>
      <c r="B309" s="22" t="s">
        <v>6</v>
      </c>
      <c r="C309" s="8">
        <v>724</v>
      </c>
      <c r="D309" s="8">
        <v>51</v>
      </c>
      <c r="E309" s="26">
        <v>0</v>
      </c>
      <c r="F309" s="26">
        <v>0</v>
      </c>
      <c r="G309" s="26">
        <v>0</v>
      </c>
      <c r="H309" s="8">
        <v>293</v>
      </c>
      <c r="I309" s="8">
        <v>272</v>
      </c>
      <c r="J309" s="8">
        <v>51</v>
      </c>
      <c r="K309" s="26">
        <v>0</v>
      </c>
      <c r="L309" s="26">
        <v>0</v>
      </c>
      <c r="M309" s="8">
        <v>27</v>
      </c>
      <c r="N309" s="26">
        <v>0</v>
      </c>
      <c r="O309" s="26">
        <v>0</v>
      </c>
      <c r="P309" s="8">
        <v>30</v>
      </c>
      <c r="Q309" s="26">
        <v>0</v>
      </c>
      <c r="R309" s="28">
        <v>0</v>
      </c>
      <c r="S309" s="36">
        <f t="shared" ref="S309:S314" si="54">+S308+1</f>
        <v>238</v>
      </c>
    </row>
    <row r="310" spans="1:19">
      <c r="A310" s="21">
        <f t="shared" si="53"/>
        <v>239</v>
      </c>
      <c r="B310" s="22" t="s">
        <v>7</v>
      </c>
      <c r="C310" s="8">
        <v>1456</v>
      </c>
      <c r="D310" s="8">
        <v>24</v>
      </c>
      <c r="E310" s="8">
        <v>30</v>
      </c>
      <c r="F310" s="26">
        <v>0</v>
      </c>
      <c r="G310" s="26">
        <v>0</v>
      </c>
      <c r="H310" s="8">
        <v>452</v>
      </c>
      <c r="I310" s="8">
        <v>759</v>
      </c>
      <c r="J310" s="26">
        <v>0</v>
      </c>
      <c r="K310" s="26">
        <v>0</v>
      </c>
      <c r="L310" s="26">
        <v>0</v>
      </c>
      <c r="M310" s="8">
        <v>59</v>
      </c>
      <c r="N310" s="8">
        <v>69</v>
      </c>
      <c r="O310" s="26">
        <v>0</v>
      </c>
      <c r="P310" s="8">
        <v>25</v>
      </c>
      <c r="Q310" s="26">
        <v>0</v>
      </c>
      <c r="R310" s="9">
        <v>38</v>
      </c>
      <c r="S310" s="36">
        <f t="shared" si="54"/>
        <v>239</v>
      </c>
    </row>
    <row r="311" spans="1:19">
      <c r="A311" s="21">
        <f t="shared" si="53"/>
        <v>240</v>
      </c>
      <c r="B311" s="22" t="s">
        <v>8</v>
      </c>
      <c r="C311" s="8">
        <v>1180</v>
      </c>
      <c r="D311" s="26">
        <v>0</v>
      </c>
      <c r="E311" s="8">
        <v>33</v>
      </c>
      <c r="F311" s="26">
        <v>0</v>
      </c>
      <c r="G311" s="26">
        <v>0</v>
      </c>
      <c r="H311" s="8">
        <v>26</v>
      </c>
      <c r="I311" s="8">
        <v>691</v>
      </c>
      <c r="J311" s="26">
        <v>0</v>
      </c>
      <c r="K311" s="26">
        <v>0</v>
      </c>
      <c r="L311" s="8">
        <v>26</v>
      </c>
      <c r="M311" s="8">
        <v>26</v>
      </c>
      <c r="N311" s="8">
        <v>299</v>
      </c>
      <c r="O311" s="26">
        <v>0</v>
      </c>
      <c r="P311" s="8">
        <v>28</v>
      </c>
      <c r="Q311" s="8">
        <v>24</v>
      </c>
      <c r="R311" s="9">
        <v>27</v>
      </c>
      <c r="S311" s="36">
        <f t="shared" si="54"/>
        <v>240</v>
      </c>
    </row>
    <row r="312" spans="1:19">
      <c r="A312" s="21">
        <f t="shared" si="53"/>
        <v>241</v>
      </c>
      <c r="B312" s="22" t="s">
        <v>9</v>
      </c>
      <c r="C312" s="8">
        <v>1324</v>
      </c>
      <c r="D312" s="26">
        <v>0</v>
      </c>
      <c r="E312" s="8">
        <v>60</v>
      </c>
      <c r="F312" s="8">
        <v>26</v>
      </c>
      <c r="G312" s="8">
        <v>46</v>
      </c>
      <c r="H312" s="26">
        <v>0</v>
      </c>
      <c r="I312" s="8">
        <v>663</v>
      </c>
      <c r="J312" s="26">
        <v>0</v>
      </c>
      <c r="K312" s="8">
        <v>55</v>
      </c>
      <c r="L312" s="8">
        <v>141</v>
      </c>
      <c r="M312" s="26">
        <v>0</v>
      </c>
      <c r="N312" s="8">
        <v>308</v>
      </c>
      <c r="O312" s="8">
        <v>25</v>
      </c>
      <c r="P312" s="26">
        <v>0</v>
      </c>
      <c r="Q312" s="26">
        <v>0</v>
      </c>
      <c r="R312" s="28">
        <v>0</v>
      </c>
      <c r="S312" s="36">
        <f t="shared" si="54"/>
        <v>241</v>
      </c>
    </row>
    <row r="313" spans="1:19">
      <c r="A313" s="21">
        <f t="shared" si="53"/>
        <v>242</v>
      </c>
      <c r="B313" s="22" t="s">
        <v>10</v>
      </c>
      <c r="C313" s="8">
        <v>1343</v>
      </c>
      <c r="D313" s="26">
        <v>0</v>
      </c>
      <c r="E313" s="26">
        <v>0</v>
      </c>
      <c r="F313" s="26">
        <v>0</v>
      </c>
      <c r="G313" s="8">
        <v>54</v>
      </c>
      <c r="H313" s="26">
        <v>0</v>
      </c>
      <c r="I313" s="8">
        <v>500</v>
      </c>
      <c r="J313" s="26">
        <v>0</v>
      </c>
      <c r="K313" s="8">
        <v>90</v>
      </c>
      <c r="L313" s="8">
        <v>158</v>
      </c>
      <c r="M313" s="26">
        <v>0</v>
      </c>
      <c r="N313" s="8">
        <v>200</v>
      </c>
      <c r="O313" s="8">
        <v>286</v>
      </c>
      <c r="P313" s="8">
        <v>27</v>
      </c>
      <c r="Q313" s="26">
        <v>0</v>
      </c>
      <c r="R313" s="9">
        <v>28</v>
      </c>
      <c r="S313" s="36">
        <f t="shared" si="54"/>
        <v>242</v>
      </c>
    </row>
    <row r="314" spans="1:19">
      <c r="A314" s="21">
        <f t="shared" si="53"/>
        <v>243</v>
      </c>
      <c r="B314" s="22" t="s">
        <v>11</v>
      </c>
      <c r="C314" s="8">
        <v>1723</v>
      </c>
      <c r="D314" s="26">
        <v>0</v>
      </c>
      <c r="E314" s="26">
        <v>0</v>
      </c>
      <c r="F314" s="26">
        <v>0</v>
      </c>
      <c r="G314" s="8">
        <v>89</v>
      </c>
      <c r="H314" s="26">
        <v>0</v>
      </c>
      <c r="I314" s="8">
        <v>297</v>
      </c>
      <c r="J314" s="26">
        <v>0</v>
      </c>
      <c r="K314" s="8">
        <v>77</v>
      </c>
      <c r="L314" s="8">
        <v>296</v>
      </c>
      <c r="M314" s="26">
        <v>0</v>
      </c>
      <c r="N314" s="8">
        <v>119</v>
      </c>
      <c r="O314" s="8">
        <v>215</v>
      </c>
      <c r="P314" s="8">
        <v>26</v>
      </c>
      <c r="Q314" s="8">
        <v>25</v>
      </c>
      <c r="R314" s="9">
        <v>579</v>
      </c>
      <c r="S314" s="36">
        <f t="shared" si="54"/>
        <v>243</v>
      </c>
    </row>
    <row r="315" spans="1:19" ht="15.75" customHeight="1">
      <c r="A315" s="21"/>
      <c r="B315" s="21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1"/>
      <c r="S315" s="36"/>
    </row>
    <row r="316" spans="1:19" s="3" customFormat="1">
      <c r="A316" s="29">
        <f>1+A314</f>
        <v>244</v>
      </c>
      <c r="B316" s="29" t="s">
        <v>36</v>
      </c>
      <c r="C316" s="6">
        <v>155922</v>
      </c>
      <c r="D316" s="27">
        <v>0</v>
      </c>
      <c r="E316" s="6">
        <v>752</v>
      </c>
      <c r="F316" s="27">
        <v>0</v>
      </c>
      <c r="G316" s="6">
        <v>152</v>
      </c>
      <c r="H316" s="6">
        <v>1249</v>
      </c>
      <c r="I316" s="6">
        <v>43985</v>
      </c>
      <c r="J316" s="6">
        <v>47138</v>
      </c>
      <c r="K316" s="6">
        <v>2999</v>
      </c>
      <c r="L316" s="6">
        <v>5487</v>
      </c>
      <c r="M316" s="6">
        <v>1535</v>
      </c>
      <c r="N316" s="6">
        <v>6738</v>
      </c>
      <c r="O316" s="6">
        <v>30098</v>
      </c>
      <c r="P316" s="6">
        <v>2842</v>
      </c>
      <c r="Q316" s="6">
        <v>393</v>
      </c>
      <c r="R316" s="7">
        <v>12554</v>
      </c>
      <c r="S316" s="47">
        <f>1+S314</f>
        <v>244</v>
      </c>
    </row>
    <row r="317" spans="1:19" ht="10.5" customHeight="1">
      <c r="A317" s="21"/>
      <c r="B317" s="21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9"/>
      <c r="S317" s="36"/>
    </row>
    <row r="318" spans="1:19">
      <c r="A318" s="21">
        <f>1+A316</f>
        <v>245</v>
      </c>
      <c r="B318" s="22" t="s">
        <v>4</v>
      </c>
      <c r="C318" s="8">
        <v>42989</v>
      </c>
      <c r="D318" s="26">
        <v>0</v>
      </c>
      <c r="E318" s="26">
        <v>0</v>
      </c>
      <c r="F318" s="26">
        <v>0</v>
      </c>
      <c r="G318" s="26">
        <v>0</v>
      </c>
      <c r="H318" s="8">
        <v>189</v>
      </c>
      <c r="I318" s="8">
        <v>934</v>
      </c>
      <c r="J318" s="8">
        <v>39128</v>
      </c>
      <c r="K318" s="26">
        <v>0</v>
      </c>
      <c r="L318" s="26">
        <v>0</v>
      </c>
      <c r="M318" s="8">
        <v>369</v>
      </c>
      <c r="N318" s="8">
        <v>467</v>
      </c>
      <c r="O318" s="26">
        <v>0</v>
      </c>
      <c r="P318" s="8">
        <v>1688</v>
      </c>
      <c r="Q318" s="8">
        <v>214</v>
      </c>
      <c r="R318" s="28">
        <v>0</v>
      </c>
      <c r="S318" s="36">
        <f>1+S316</f>
        <v>245</v>
      </c>
    </row>
    <row r="319" spans="1:19">
      <c r="A319" s="21">
        <f>+A318+1</f>
        <v>246</v>
      </c>
      <c r="B319" s="22" t="s">
        <v>5</v>
      </c>
      <c r="C319" s="8">
        <v>11652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8">
        <v>2800</v>
      </c>
      <c r="J319" s="8">
        <v>6761</v>
      </c>
      <c r="K319" s="26">
        <v>0</v>
      </c>
      <c r="L319" s="26">
        <v>0</v>
      </c>
      <c r="M319" s="8">
        <v>653</v>
      </c>
      <c r="N319" s="8">
        <v>483</v>
      </c>
      <c r="O319" s="26">
        <v>0</v>
      </c>
      <c r="P319" s="8">
        <v>391</v>
      </c>
      <c r="Q319" s="26">
        <v>0</v>
      </c>
      <c r="R319" s="9">
        <v>564</v>
      </c>
      <c r="S319" s="36">
        <f>+S318+1</f>
        <v>246</v>
      </c>
    </row>
    <row r="320" spans="1:19">
      <c r="A320" s="21">
        <f t="shared" ref="A320:A325" si="55">+A319+1</f>
        <v>247</v>
      </c>
      <c r="B320" s="22" t="s">
        <v>6</v>
      </c>
      <c r="C320" s="8">
        <v>6417</v>
      </c>
      <c r="D320" s="26">
        <v>0</v>
      </c>
      <c r="E320" s="8">
        <v>208</v>
      </c>
      <c r="F320" s="26">
        <v>0</v>
      </c>
      <c r="G320" s="26">
        <v>0</v>
      </c>
      <c r="H320" s="8">
        <v>406</v>
      </c>
      <c r="I320" s="8">
        <v>3696</v>
      </c>
      <c r="J320" s="8">
        <v>891</v>
      </c>
      <c r="K320" s="26">
        <v>0</v>
      </c>
      <c r="L320" s="8">
        <v>401</v>
      </c>
      <c r="M320" s="8">
        <v>261</v>
      </c>
      <c r="N320" s="26">
        <v>0</v>
      </c>
      <c r="O320" s="26">
        <v>0</v>
      </c>
      <c r="P320" s="26">
        <v>0</v>
      </c>
      <c r="Q320" s="26">
        <v>0</v>
      </c>
      <c r="R320" s="9">
        <v>554</v>
      </c>
      <c r="S320" s="36">
        <f t="shared" ref="S320:S325" si="56">+S319+1</f>
        <v>247</v>
      </c>
    </row>
    <row r="321" spans="1:19">
      <c r="A321" s="21">
        <f t="shared" si="55"/>
        <v>248</v>
      </c>
      <c r="B321" s="22" t="s">
        <v>7</v>
      </c>
      <c r="C321" s="8">
        <v>9450</v>
      </c>
      <c r="D321" s="26">
        <v>0</v>
      </c>
      <c r="E321" s="26">
        <v>0</v>
      </c>
      <c r="F321" s="26">
        <v>0</v>
      </c>
      <c r="G321" s="26">
        <v>0</v>
      </c>
      <c r="H321" s="8">
        <v>149</v>
      </c>
      <c r="I321" s="8">
        <v>7072</v>
      </c>
      <c r="J321" s="8">
        <v>358</v>
      </c>
      <c r="K321" s="26">
        <v>0</v>
      </c>
      <c r="L321" s="26">
        <v>0</v>
      </c>
      <c r="M321" s="8">
        <v>252</v>
      </c>
      <c r="N321" s="8">
        <v>681</v>
      </c>
      <c r="O321" s="26">
        <v>0</v>
      </c>
      <c r="P321" s="8">
        <v>128</v>
      </c>
      <c r="Q321" s="8">
        <v>179</v>
      </c>
      <c r="R321" s="9">
        <v>631</v>
      </c>
      <c r="S321" s="36">
        <f t="shared" si="56"/>
        <v>248</v>
      </c>
    </row>
    <row r="322" spans="1:19">
      <c r="A322" s="21">
        <f t="shared" si="55"/>
        <v>249</v>
      </c>
      <c r="B322" s="22" t="s">
        <v>8</v>
      </c>
      <c r="C322" s="8">
        <v>13597</v>
      </c>
      <c r="D322" s="26">
        <v>0</v>
      </c>
      <c r="E322" s="8">
        <v>190</v>
      </c>
      <c r="F322" s="26">
        <v>0</v>
      </c>
      <c r="G322" s="26">
        <v>0</v>
      </c>
      <c r="H322" s="8">
        <v>327</v>
      </c>
      <c r="I322" s="8">
        <v>8568</v>
      </c>
      <c r="J322" s="26">
        <v>0</v>
      </c>
      <c r="K322" s="26">
        <v>0</v>
      </c>
      <c r="L322" s="8">
        <v>1344</v>
      </c>
      <c r="M322" s="26">
        <v>0</v>
      </c>
      <c r="N322" s="8">
        <v>1470</v>
      </c>
      <c r="O322" s="8">
        <v>463</v>
      </c>
      <c r="P322" s="8">
        <v>445</v>
      </c>
      <c r="Q322" s="26">
        <v>0</v>
      </c>
      <c r="R322" s="9">
        <v>790</v>
      </c>
      <c r="S322" s="36">
        <f t="shared" si="56"/>
        <v>249</v>
      </c>
    </row>
    <row r="323" spans="1:19">
      <c r="A323" s="21">
        <f t="shared" si="55"/>
        <v>250</v>
      </c>
      <c r="B323" s="22" t="s">
        <v>9</v>
      </c>
      <c r="C323" s="8">
        <v>13910</v>
      </c>
      <c r="D323" s="26">
        <v>0</v>
      </c>
      <c r="E323" s="8">
        <v>354</v>
      </c>
      <c r="F323" s="26">
        <v>0</v>
      </c>
      <c r="G323" s="26">
        <v>0</v>
      </c>
      <c r="H323" s="26">
        <v>0</v>
      </c>
      <c r="I323" s="8">
        <v>8799</v>
      </c>
      <c r="J323" s="26">
        <v>0</v>
      </c>
      <c r="K323" s="8">
        <v>354</v>
      </c>
      <c r="L323" s="8">
        <v>520</v>
      </c>
      <c r="M323" s="26">
        <v>0</v>
      </c>
      <c r="N323" s="8">
        <v>868</v>
      </c>
      <c r="O323" s="8">
        <v>1972</v>
      </c>
      <c r="P323" s="26">
        <v>0</v>
      </c>
      <c r="Q323" s="26">
        <v>0</v>
      </c>
      <c r="R323" s="9">
        <v>1043</v>
      </c>
      <c r="S323" s="36">
        <f t="shared" si="56"/>
        <v>250</v>
      </c>
    </row>
    <row r="324" spans="1:19">
      <c r="A324" s="21">
        <f t="shared" si="55"/>
        <v>251</v>
      </c>
      <c r="B324" s="22" t="s">
        <v>10</v>
      </c>
      <c r="C324" s="8">
        <v>23130</v>
      </c>
      <c r="D324" s="26">
        <v>0</v>
      </c>
      <c r="E324" s="26">
        <v>0</v>
      </c>
      <c r="F324" s="26">
        <v>0</v>
      </c>
      <c r="G324" s="26">
        <v>0</v>
      </c>
      <c r="H324" s="8">
        <v>178</v>
      </c>
      <c r="I324" s="8">
        <v>6192</v>
      </c>
      <c r="J324" s="26">
        <v>0</v>
      </c>
      <c r="K324" s="8">
        <v>1291</v>
      </c>
      <c r="L324" s="8">
        <v>1835</v>
      </c>
      <c r="M324" s="26">
        <v>0</v>
      </c>
      <c r="N324" s="8">
        <v>1716</v>
      </c>
      <c r="O324" s="8">
        <v>11077</v>
      </c>
      <c r="P324" s="8">
        <v>190</v>
      </c>
      <c r="Q324" s="26">
        <v>0</v>
      </c>
      <c r="R324" s="9">
        <v>651</v>
      </c>
      <c r="S324" s="36">
        <f t="shared" si="56"/>
        <v>251</v>
      </c>
    </row>
    <row r="325" spans="1:19">
      <c r="A325" s="21">
        <f t="shared" si="55"/>
        <v>252</v>
      </c>
      <c r="B325" s="22" t="s">
        <v>11</v>
      </c>
      <c r="C325" s="8">
        <v>34777</v>
      </c>
      <c r="D325" s="26">
        <v>0</v>
      </c>
      <c r="E325" s="26">
        <v>0</v>
      </c>
      <c r="F325" s="26">
        <v>0</v>
      </c>
      <c r="G325" s="8">
        <v>152</v>
      </c>
      <c r="H325" s="26">
        <v>0</v>
      </c>
      <c r="I325" s="8">
        <v>5924</v>
      </c>
      <c r="J325" s="26">
        <v>0</v>
      </c>
      <c r="K325" s="8">
        <v>1354</v>
      </c>
      <c r="L325" s="8">
        <v>1387</v>
      </c>
      <c r="M325" s="26">
        <v>0</v>
      </c>
      <c r="N325" s="8">
        <v>1053</v>
      </c>
      <c r="O325" s="8">
        <v>16586</v>
      </c>
      <c r="P325" s="26">
        <v>0</v>
      </c>
      <c r="Q325" s="26">
        <v>0</v>
      </c>
      <c r="R325" s="9">
        <v>8321</v>
      </c>
      <c r="S325" s="36">
        <f t="shared" si="56"/>
        <v>252</v>
      </c>
    </row>
    <row r="326" spans="1:19" s="1" customFormat="1" ht="1.5" customHeight="1">
      <c r="B326" s="24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36"/>
    </row>
    <row r="327" spans="1:19" s="3" customFormat="1">
      <c r="A327" s="29">
        <f>1+A325</f>
        <v>253</v>
      </c>
      <c r="B327" s="29" t="s">
        <v>21</v>
      </c>
      <c r="C327" s="6">
        <v>48305</v>
      </c>
      <c r="D327" s="27">
        <v>0</v>
      </c>
      <c r="E327" s="6">
        <v>178</v>
      </c>
      <c r="F327" s="27">
        <v>0</v>
      </c>
      <c r="G327" s="27">
        <v>0</v>
      </c>
      <c r="H327" s="27">
        <v>0</v>
      </c>
      <c r="I327" s="6">
        <v>1936</v>
      </c>
      <c r="J327" s="6">
        <v>20438</v>
      </c>
      <c r="K327" s="6">
        <v>421</v>
      </c>
      <c r="L327" s="6">
        <v>1817</v>
      </c>
      <c r="M327" s="27">
        <v>0</v>
      </c>
      <c r="N327" s="6">
        <v>671</v>
      </c>
      <c r="O327" s="6">
        <v>15850</v>
      </c>
      <c r="P327" s="6">
        <v>1243</v>
      </c>
      <c r="Q327" s="27">
        <v>0</v>
      </c>
      <c r="R327" s="7">
        <v>5751</v>
      </c>
      <c r="S327" s="47">
        <f>1+S325</f>
        <v>253</v>
      </c>
    </row>
    <row r="328" spans="1:19">
      <c r="A328" s="21"/>
      <c r="B328" s="21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9"/>
      <c r="S328" s="36"/>
    </row>
    <row r="329" spans="1:19">
      <c r="A329" s="21">
        <f>1+A327</f>
        <v>254</v>
      </c>
      <c r="B329" s="22" t="s">
        <v>4</v>
      </c>
      <c r="C329" s="8">
        <v>18587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8">
        <v>203</v>
      </c>
      <c r="J329" s="8">
        <v>17353</v>
      </c>
      <c r="K329" s="26">
        <v>0</v>
      </c>
      <c r="L329" s="26">
        <v>0</v>
      </c>
      <c r="M329" s="26">
        <v>0</v>
      </c>
      <c r="N329" s="8">
        <v>319</v>
      </c>
      <c r="O329" s="26">
        <v>0</v>
      </c>
      <c r="P329" s="8">
        <v>712</v>
      </c>
      <c r="Q329" s="26">
        <v>0</v>
      </c>
      <c r="R329" s="28">
        <v>0</v>
      </c>
      <c r="S329" s="36">
        <f>1+S327</f>
        <v>254</v>
      </c>
    </row>
    <row r="330" spans="1:19">
      <c r="A330" s="21">
        <f>+A329+1</f>
        <v>255</v>
      </c>
      <c r="B330" s="22" t="s">
        <v>5</v>
      </c>
      <c r="C330" s="8">
        <v>3269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8">
        <v>158</v>
      </c>
      <c r="J330" s="8">
        <v>2902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9">
        <v>209</v>
      </c>
      <c r="S330" s="36">
        <f>+S329+1</f>
        <v>255</v>
      </c>
    </row>
    <row r="331" spans="1:19">
      <c r="A331" s="21">
        <f t="shared" ref="A331:A336" si="57">+A330+1</f>
        <v>256</v>
      </c>
      <c r="B331" s="22" t="s">
        <v>6</v>
      </c>
      <c r="C331" s="8">
        <v>931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8">
        <v>183</v>
      </c>
      <c r="K331" s="26">
        <v>0</v>
      </c>
      <c r="L331" s="8">
        <v>194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9">
        <v>554</v>
      </c>
      <c r="S331" s="36">
        <f t="shared" ref="S331:S336" si="58">+S330+1</f>
        <v>256</v>
      </c>
    </row>
    <row r="332" spans="1:19">
      <c r="A332" s="21">
        <f t="shared" si="57"/>
        <v>257</v>
      </c>
      <c r="B332" s="22" t="s">
        <v>7</v>
      </c>
      <c r="C332" s="8">
        <v>671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8">
        <v>275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8">
        <v>128</v>
      </c>
      <c r="Q332" s="26">
        <v>0</v>
      </c>
      <c r="R332" s="9">
        <v>268</v>
      </c>
      <c r="S332" s="36">
        <f t="shared" si="58"/>
        <v>257</v>
      </c>
    </row>
    <row r="333" spans="1:19">
      <c r="A333" s="21">
        <f t="shared" si="57"/>
        <v>258</v>
      </c>
      <c r="B333" s="22" t="s">
        <v>8</v>
      </c>
      <c r="C333" s="8">
        <v>1702</v>
      </c>
      <c r="D333" s="26">
        <v>0</v>
      </c>
      <c r="E333" s="26">
        <v>0</v>
      </c>
      <c r="F333" s="26">
        <v>0</v>
      </c>
      <c r="G333" s="26">
        <v>0</v>
      </c>
      <c r="H333" s="26">
        <v>0</v>
      </c>
      <c r="I333" s="8">
        <v>236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8">
        <v>463</v>
      </c>
      <c r="P333" s="8">
        <v>213</v>
      </c>
      <c r="Q333" s="26">
        <v>0</v>
      </c>
      <c r="R333" s="9">
        <v>790</v>
      </c>
      <c r="S333" s="36">
        <f t="shared" si="58"/>
        <v>258</v>
      </c>
    </row>
    <row r="334" spans="1:19">
      <c r="A334" s="21">
        <f t="shared" si="57"/>
        <v>259</v>
      </c>
      <c r="B334" s="22" t="s">
        <v>9</v>
      </c>
      <c r="C334" s="8">
        <v>2332</v>
      </c>
      <c r="D334" s="26">
        <v>0</v>
      </c>
      <c r="E334" s="8">
        <v>178</v>
      </c>
      <c r="F334" s="26">
        <v>0</v>
      </c>
      <c r="G334" s="26">
        <v>0</v>
      </c>
      <c r="H334" s="26">
        <v>0</v>
      </c>
      <c r="I334" s="8">
        <v>158</v>
      </c>
      <c r="J334" s="26">
        <v>0</v>
      </c>
      <c r="K334" s="26">
        <v>0</v>
      </c>
      <c r="L334" s="8">
        <v>283</v>
      </c>
      <c r="M334" s="26">
        <v>0</v>
      </c>
      <c r="N334" s="26">
        <v>0</v>
      </c>
      <c r="O334" s="8">
        <v>949</v>
      </c>
      <c r="P334" s="26">
        <v>0</v>
      </c>
      <c r="Q334" s="26">
        <v>0</v>
      </c>
      <c r="R334" s="9">
        <v>764</v>
      </c>
      <c r="S334" s="36">
        <f t="shared" si="58"/>
        <v>259</v>
      </c>
    </row>
    <row r="335" spans="1:19">
      <c r="A335" s="21">
        <f t="shared" si="57"/>
        <v>260</v>
      </c>
      <c r="B335" s="22" t="s">
        <v>10</v>
      </c>
      <c r="C335" s="8">
        <v>7352</v>
      </c>
      <c r="D335" s="26">
        <v>0</v>
      </c>
      <c r="E335" s="26">
        <v>0</v>
      </c>
      <c r="F335" s="26">
        <v>0</v>
      </c>
      <c r="G335" s="26">
        <v>0</v>
      </c>
      <c r="H335" s="26">
        <v>0</v>
      </c>
      <c r="I335" s="8">
        <v>481</v>
      </c>
      <c r="J335" s="26">
        <v>0</v>
      </c>
      <c r="K335" s="26">
        <v>0</v>
      </c>
      <c r="L335" s="8">
        <v>744</v>
      </c>
      <c r="M335" s="26">
        <v>0</v>
      </c>
      <c r="N335" s="26">
        <v>0</v>
      </c>
      <c r="O335" s="8">
        <v>5286</v>
      </c>
      <c r="P335" s="8">
        <v>190</v>
      </c>
      <c r="Q335" s="26">
        <v>0</v>
      </c>
      <c r="R335" s="9">
        <v>651</v>
      </c>
      <c r="S335" s="36">
        <f t="shared" si="58"/>
        <v>260</v>
      </c>
    </row>
    <row r="336" spans="1:19">
      <c r="A336" s="21">
        <f t="shared" si="57"/>
        <v>261</v>
      </c>
      <c r="B336" s="22" t="s">
        <v>11</v>
      </c>
      <c r="C336" s="8">
        <v>13461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8">
        <v>425</v>
      </c>
      <c r="J336" s="26">
        <v>0</v>
      </c>
      <c r="K336" s="8">
        <v>421</v>
      </c>
      <c r="L336" s="8">
        <v>596</v>
      </c>
      <c r="M336" s="26">
        <v>0</v>
      </c>
      <c r="N336" s="8">
        <v>352</v>
      </c>
      <c r="O336" s="8">
        <v>9152</v>
      </c>
      <c r="P336" s="26">
        <v>0</v>
      </c>
      <c r="Q336" s="26">
        <v>0</v>
      </c>
      <c r="R336" s="9">
        <v>2515</v>
      </c>
      <c r="S336" s="36">
        <f t="shared" si="58"/>
        <v>261</v>
      </c>
    </row>
    <row r="337" spans="1:19">
      <c r="A337" s="21"/>
      <c r="B337" s="22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9"/>
      <c r="S337" s="36"/>
    </row>
    <row r="338" spans="1:19" s="3" customFormat="1">
      <c r="A338" s="29">
        <f>1+A336</f>
        <v>262</v>
      </c>
      <c r="B338" s="29" t="s">
        <v>22</v>
      </c>
      <c r="C338" s="6">
        <v>107617</v>
      </c>
      <c r="D338" s="27">
        <v>0</v>
      </c>
      <c r="E338" s="6">
        <v>574</v>
      </c>
      <c r="F338" s="27">
        <v>0</v>
      </c>
      <c r="G338" s="6">
        <v>152</v>
      </c>
      <c r="H338" s="6">
        <v>1249</v>
      </c>
      <c r="I338" s="6">
        <v>42049</v>
      </c>
      <c r="J338" s="6">
        <v>26700</v>
      </c>
      <c r="K338" s="6">
        <v>2578</v>
      </c>
      <c r="L338" s="6">
        <v>3670</v>
      </c>
      <c r="M338" s="6">
        <v>1535</v>
      </c>
      <c r="N338" s="6">
        <v>6067</v>
      </c>
      <c r="O338" s="6">
        <v>14248</v>
      </c>
      <c r="P338" s="6">
        <v>1599</v>
      </c>
      <c r="Q338" s="6">
        <v>393</v>
      </c>
      <c r="R338" s="7">
        <v>6803</v>
      </c>
      <c r="S338" s="47">
        <f>1+S336</f>
        <v>262</v>
      </c>
    </row>
    <row r="339" spans="1:19">
      <c r="A339" s="21"/>
      <c r="B339" s="21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9"/>
      <c r="S339" s="36"/>
    </row>
    <row r="340" spans="1:19">
      <c r="A340" s="21">
        <f>1+A338</f>
        <v>263</v>
      </c>
      <c r="B340" s="22" t="s">
        <v>4</v>
      </c>
      <c r="C340" s="8">
        <v>24402</v>
      </c>
      <c r="D340" s="26">
        <v>0</v>
      </c>
      <c r="E340" s="26">
        <v>0</v>
      </c>
      <c r="F340" s="26">
        <v>0</v>
      </c>
      <c r="G340" s="26">
        <v>0</v>
      </c>
      <c r="H340" s="8">
        <v>189</v>
      </c>
      <c r="I340" s="8">
        <v>731</v>
      </c>
      <c r="J340" s="8">
        <v>21775</v>
      </c>
      <c r="K340" s="26">
        <v>0</v>
      </c>
      <c r="L340" s="26">
        <v>0</v>
      </c>
      <c r="M340" s="8">
        <v>369</v>
      </c>
      <c r="N340" s="8">
        <v>148</v>
      </c>
      <c r="O340" s="26">
        <v>0</v>
      </c>
      <c r="P340" s="8">
        <v>976</v>
      </c>
      <c r="Q340" s="8">
        <v>214</v>
      </c>
      <c r="R340" s="28">
        <v>0</v>
      </c>
      <c r="S340" s="36">
        <f>1+S338</f>
        <v>263</v>
      </c>
    </row>
    <row r="341" spans="1:19">
      <c r="A341" s="21">
        <f>+A340+1</f>
        <v>264</v>
      </c>
      <c r="B341" s="22" t="s">
        <v>5</v>
      </c>
      <c r="C341" s="8">
        <v>8383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8">
        <v>2642</v>
      </c>
      <c r="J341" s="8">
        <v>3859</v>
      </c>
      <c r="K341" s="26">
        <v>0</v>
      </c>
      <c r="L341" s="26">
        <v>0</v>
      </c>
      <c r="M341" s="8">
        <v>653</v>
      </c>
      <c r="N341" s="8">
        <v>483</v>
      </c>
      <c r="O341" s="26">
        <v>0</v>
      </c>
      <c r="P341" s="8">
        <v>391</v>
      </c>
      <c r="Q341" s="26">
        <v>0</v>
      </c>
      <c r="R341" s="9">
        <v>355</v>
      </c>
      <c r="S341" s="36">
        <f>+S340+1</f>
        <v>264</v>
      </c>
    </row>
    <row r="342" spans="1:19">
      <c r="A342" s="21">
        <f t="shared" ref="A342:A347" si="59">+A341+1</f>
        <v>265</v>
      </c>
      <c r="B342" s="22" t="s">
        <v>6</v>
      </c>
      <c r="C342" s="8">
        <v>5486</v>
      </c>
      <c r="D342" s="26">
        <v>0</v>
      </c>
      <c r="E342" s="8">
        <v>208</v>
      </c>
      <c r="F342" s="26">
        <v>0</v>
      </c>
      <c r="G342" s="26">
        <v>0</v>
      </c>
      <c r="H342" s="8">
        <v>406</v>
      </c>
      <c r="I342" s="8">
        <v>3696</v>
      </c>
      <c r="J342" s="8">
        <v>708</v>
      </c>
      <c r="K342" s="26">
        <v>0</v>
      </c>
      <c r="L342" s="8">
        <v>207</v>
      </c>
      <c r="M342" s="8">
        <v>261</v>
      </c>
      <c r="N342" s="26">
        <v>0</v>
      </c>
      <c r="O342" s="26">
        <v>0</v>
      </c>
      <c r="P342" s="26">
        <v>0</v>
      </c>
      <c r="Q342" s="26">
        <v>0</v>
      </c>
      <c r="R342" s="28">
        <v>0</v>
      </c>
      <c r="S342" s="36">
        <f t="shared" ref="S342:S347" si="60">+S341+1</f>
        <v>265</v>
      </c>
    </row>
    <row r="343" spans="1:19">
      <c r="A343" s="21">
        <f t="shared" si="59"/>
        <v>266</v>
      </c>
      <c r="B343" s="22" t="s">
        <v>7</v>
      </c>
      <c r="C343" s="8">
        <v>8779</v>
      </c>
      <c r="D343" s="26">
        <v>0</v>
      </c>
      <c r="E343" s="26">
        <v>0</v>
      </c>
      <c r="F343" s="26">
        <v>0</v>
      </c>
      <c r="G343" s="26">
        <v>0</v>
      </c>
      <c r="H343" s="8">
        <v>149</v>
      </c>
      <c r="I343" s="8">
        <v>6797</v>
      </c>
      <c r="J343" s="8">
        <v>358</v>
      </c>
      <c r="K343" s="26">
        <v>0</v>
      </c>
      <c r="L343" s="26">
        <v>0</v>
      </c>
      <c r="M343" s="8">
        <v>252</v>
      </c>
      <c r="N343" s="8">
        <v>681</v>
      </c>
      <c r="O343" s="26">
        <v>0</v>
      </c>
      <c r="P343" s="26">
        <v>0</v>
      </c>
      <c r="Q343" s="8">
        <v>179</v>
      </c>
      <c r="R343" s="9">
        <v>363</v>
      </c>
      <c r="S343" s="36">
        <f t="shared" si="60"/>
        <v>266</v>
      </c>
    </row>
    <row r="344" spans="1:19">
      <c r="A344" s="21">
        <f t="shared" si="59"/>
        <v>267</v>
      </c>
      <c r="B344" s="22" t="s">
        <v>8</v>
      </c>
      <c r="C344" s="8">
        <v>11895</v>
      </c>
      <c r="D344" s="26">
        <v>0</v>
      </c>
      <c r="E344" s="8">
        <v>190</v>
      </c>
      <c r="F344" s="26">
        <v>0</v>
      </c>
      <c r="G344" s="26">
        <v>0</v>
      </c>
      <c r="H344" s="8">
        <v>327</v>
      </c>
      <c r="I344" s="8">
        <v>8332</v>
      </c>
      <c r="J344" s="26">
        <v>0</v>
      </c>
      <c r="K344" s="26">
        <v>0</v>
      </c>
      <c r="L344" s="8">
        <v>1344</v>
      </c>
      <c r="M344" s="26">
        <v>0</v>
      </c>
      <c r="N344" s="8">
        <v>1470</v>
      </c>
      <c r="O344" s="26">
        <v>0</v>
      </c>
      <c r="P344" s="8">
        <v>232</v>
      </c>
      <c r="Q344" s="26">
        <v>0</v>
      </c>
      <c r="R344" s="28">
        <v>0</v>
      </c>
      <c r="S344" s="36">
        <f t="shared" si="60"/>
        <v>267</v>
      </c>
    </row>
    <row r="345" spans="1:19">
      <c r="A345" s="21">
        <f t="shared" si="59"/>
        <v>268</v>
      </c>
      <c r="B345" s="22" t="s">
        <v>9</v>
      </c>
      <c r="C345" s="8">
        <v>11578</v>
      </c>
      <c r="D345" s="26">
        <v>0</v>
      </c>
      <c r="E345" s="8">
        <v>176</v>
      </c>
      <c r="F345" s="26">
        <v>0</v>
      </c>
      <c r="G345" s="26">
        <v>0</v>
      </c>
      <c r="H345" s="26">
        <v>0</v>
      </c>
      <c r="I345" s="8">
        <v>8641</v>
      </c>
      <c r="J345" s="26">
        <v>0</v>
      </c>
      <c r="K345" s="8">
        <v>354</v>
      </c>
      <c r="L345" s="8">
        <v>237</v>
      </c>
      <c r="M345" s="26">
        <v>0</v>
      </c>
      <c r="N345" s="8">
        <v>868</v>
      </c>
      <c r="O345" s="8">
        <v>1023</v>
      </c>
      <c r="P345" s="26">
        <v>0</v>
      </c>
      <c r="Q345" s="26">
        <v>0</v>
      </c>
      <c r="R345" s="9">
        <v>279</v>
      </c>
      <c r="S345" s="36">
        <f t="shared" si="60"/>
        <v>268</v>
      </c>
    </row>
    <row r="346" spans="1:19">
      <c r="A346" s="21">
        <f t="shared" si="59"/>
        <v>269</v>
      </c>
      <c r="B346" s="22" t="s">
        <v>10</v>
      </c>
      <c r="C346" s="8">
        <v>15778</v>
      </c>
      <c r="D346" s="26">
        <v>0</v>
      </c>
      <c r="E346" s="26">
        <v>0</v>
      </c>
      <c r="F346" s="26">
        <v>0</v>
      </c>
      <c r="G346" s="26">
        <v>0</v>
      </c>
      <c r="H346" s="8">
        <v>178</v>
      </c>
      <c r="I346" s="8">
        <v>5711</v>
      </c>
      <c r="J346" s="26">
        <v>0</v>
      </c>
      <c r="K346" s="8">
        <v>1291</v>
      </c>
      <c r="L346" s="8">
        <v>1091</v>
      </c>
      <c r="M346" s="26">
        <v>0</v>
      </c>
      <c r="N346" s="8">
        <v>1716</v>
      </c>
      <c r="O346" s="8">
        <v>5791</v>
      </c>
      <c r="P346" s="26">
        <v>0</v>
      </c>
      <c r="Q346" s="26">
        <v>0</v>
      </c>
      <c r="R346" s="28">
        <v>0</v>
      </c>
      <c r="S346" s="36">
        <f t="shared" si="60"/>
        <v>269</v>
      </c>
    </row>
    <row r="347" spans="1:19">
      <c r="A347" s="21">
        <f t="shared" si="59"/>
        <v>270</v>
      </c>
      <c r="B347" s="22" t="s">
        <v>11</v>
      </c>
      <c r="C347" s="8">
        <v>21316</v>
      </c>
      <c r="D347" s="26">
        <v>0</v>
      </c>
      <c r="E347" s="26">
        <v>0</v>
      </c>
      <c r="F347" s="26">
        <v>0</v>
      </c>
      <c r="G347" s="8">
        <v>152</v>
      </c>
      <c r="H347" s="26">
        <v>0</v>
      </c>
      <c r="I347" s="8">
        <v>5499</v>
      </c>
      <c r="J347" s="26">
        <v>0</v>
      </c>
      <c r="K347" s="8">
        <v>933</v>
      </c>
      <c r="L347" s="8">
        <v>791</v>
      </c>
      <c r="M347" s="26">
        <v>0</v>
      </c>
      <c r="N347" s="8">
        <v>701</v>
      </c>
      <c r="O347" s="8">
        <v>7434</v>
      </c>
      <c r="P347" s="26">
        <v>0</v>
      </c>
      <c r="Q347" s="26">
        <v>0</v>
      </c>
      <c r="R347" s="9">
        <v>5806</v>
      </c>
      <c r="S347" s="36">
        <f t="shared" si="60"/>
        <v>270</v>
      </c>
    </row>
    <row r="348" spans="1:19" s="1" customFormat="1">
      <c r="A348" s="21"/>
      <c r="B348" s="22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9"/>
      <c r="S348" s="36"/>
    </row>
    <row r="349" spans="1:19" s="3" customFormat="1">
      <c r="A349" s="29">
        <f>1+A347</f>
        <v>271</v>
      </c>
      <c r="B349" s="48" t="s">
        <v>45</v>
      </c>
      <c r="C349" s="6">
        <v>76849</v>
      </c>
      <c r="D349" s="27">
        <v>0</v>
      </c>
      <c r="E349" s="6">
        <v>386</v>
      </c>
      <c r="F349" s="27">
        <v>0</v>
      </c>
      <c r="G349" s="6">
        <v>152</v>
      </c>
      <c r="H349" s="6">
        <v>974</v>
      </c>
      <c r="I349" s="6">
        <v>18227</v>
      </c>
      <c r="J349" s="6">
        <v>27258</v>
      </c>
      <c r="K349" s="6">
        <v>1101</v>
      </c>
      <c r="L349" s="6">
        <v>2021</v>
      </c>
      <c r="M349" s="6">
        <v>805</v>
      </c>
      <c r="N349" s="6">
        <v>2998</v>
      </c>
      <c r="O349" s="6">
        <v>14713</v>
      </c>
      <c r="P349" s="6">
        <v>1992</v>
      </c>
      <c r="Q349" s="6">
        <v>393</v>
      </c>
      <c r="R349" s="7">
        <v>5829</v>
      </c>
      <c r="S349" s="47">
        <f>1+S347</f>
        <v>271</v>
      </c>
    </row>
    <row r="350" spans="1:19">
      <c r="A350" s="21"/>
      <c r="B350" s="21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9"/>
      <c r="S350" s="36"/>
    </row>
    <row r="351" spans="1:19">
      <c r="A351" s="21">
        <f>1+A349</f>
        <v>272</v>
      </c>
      <c r="B351" s="22" t="s">
        <v>4</v>
      </c>
      <c r="C351" s="8">
        <v>25122</v>
      </c>
      <c r="D351" s="26">
        <v>0</v>
      </c>
      <c r="E351" s="26">
        <v>0</v>
      </c>
      <c r="F351" s="26">
        <v>0</v>
      </c>
      <c r="G351" s="26">
        <v>0</v>
      </c>
      <c r="H351" s="8">
        <v>189</v>
      </c>
      <c r="I351" s="8">
        <v>203</v>
      </c>
      <c r="J351" s="8">
        <v>22942</v>
      </c>
      <c r="K351" s="26">
        <v>0</v>
      </c>
      <c r="L351" s="26">
        <v>0</v>
      </c>
      <c r="M351" s="8">
        <v>369</v>
      </c>
      <c r="N351" s="26">
        <v>0</v>
      </c>
      <c r="O351" s="26">
        <v>0</v>
      </c>
      <c r="P351" s="8">
        <v>1205</v>
      </c>
      <c r="Q351" s="8">
        <v>214</v>
      </c>
      <c r="R351" s="28">
        <v>0</v>
      </c>
      <c r="S351" s="36">
        <f>1+S349</f>
        <v>272</v>
      </c>
    </row>
    <row r="352" spans="1:19">
      <c r="A352" s="21">
        <f>+A351+1</f>
        <v>273</v>
      </c>
      <c r="B352" s="22" t="s">
        <v>5</v>
      </c>
      <c r="C352" s="8">
        <v>5785</v>
      </c>
      <c r="D352" s="26">
        <v>0</v>
      </c>
      <c r="E352" s="26">
        <v>0</v>
      </c>
      <c r="F352" s="26">
        <v>0</v>
      </c>
      <c r="G352" s="26">
        <v>0</v>
      </c>
      <c r="H352" s="26">
        <v>0</v>
      </c>
      <c r="I352" s="8">
        <v>692</v>
      </c>
      <c r="J352" s="8">
        <v>3943</v>
      </c>
      <c r="K352" s="26">
        <v>0</v>
      </c>
      <c r="L352" s="26">
        <v>0</v>
      </c>
      <c r="M352" s="8">
        <v>184</v>
      </c>
      <c r="N352" s="8">
        <v>188</v>
      </c>
      <c r="O352" s="26">
        <v>0</v>
      </c>
      <c r="P352" s="8">
        <v>214</v>
      </c>
      <c r="Q352" s="26">
        <v>0</v>
      </c>
      <c r="R352" s="9">
        <v>564</v>
      </c>
      <c r="S352" s="36">
        <f>+S351+1</f>
        <v>273</v>
      </c>
    </row>
    <row r="353" spans="1:19">
      <c r="A353" s="21">
        <f t="shared" ref="A353:A358" si="61">+A352+1</f>
        <v>274</v>
      </c>
      <c r="B353" s="22" t="s">
        <v>6</v>
      </c>
      <c r="C353" s="8">
        <v>3006</v>
      </c>
      <c r="D353" s="26">
        <v>0</v>
      </c>
      <c r="E353" s="8">
        <v>208</v>
      </c>
      <c r="F353" s="26">
        <v>0</v>
      </c>
      <c r="G353" s="26">
        <v>0</v>
      </c>
      <c r="H353" s="8">
        <v>406</v>
      </c>
      <c r="I353" s="8">
        <v>1591</v>
      </c>
      <c r="J353" s="8">
        <v>373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9">
        <v>428</v>
      </c>
      <c r="S353" s="36">
        <f t="shared" ref="S353:S358" si="62">+S352+1</f>
        <v>274</v>
      </c>
    </row>
    <row r="354" spans="1:19">
      <c r="A354" s="21">
        <f t="shared" si="61"/>
        <v>275</v>
      </c>
      <c r="B354" s="22" t="s">
        <v>7</v>
      </c>
      <c r="C354" s="8">
        <v>4027</v>
      </c>
      <c r="D354" s="26">
        <v>0</v>
      </c>
      <c r="E354" s="26">
        <v>0</v>
      </c>
      <c r="F354" s="26">
        <v>0</v>
      </c>
      <c r="G354" s="26">
        <v>0</v>
      </c>
      <c r="H354" s="26">
        <v>0</v>
      </c>
      <c r="I354" s="8">
        <v>2619</v>
      </c>
      <c r="J354" s="26">
        <v>0</v>
      </c>
      <c r="K354" s="26">
        <v>0</v>
      </c>
      <c r="L354" s="26">
        <v>0</v>
      </c>
      <c r="M354" s="8">
        <v>252</v>
      </c>
      <c r="N354" s="8">
        <v>486</v>
      </c>
      <c r="O354" s="26">
        <v>0</v>
      </c>
      <c r="P354" s="8">
        <v>128</v>
      </c>
      <c r="Q354" s="8">
        <v>179</v>
      </c>
      <c r="R354" s="9">
        <v>363</v>
      </c>
      <c r="S354" s="36">
        <f t="shared" si="62"/>
        <v>275</v>
      </c>
    </row>
    <row r="355" spans="1:19">
      <c r="A355" s="21">
        <f t="shared" si="61"/>
        <v>276</v>
      </c>
      <c r="B355" s="22" t="s">
        <v>8</v>
      </c>
      <c r="C355" s="8">
        <v>6502</v>
      </c>
      <c r="D355" s="26">
        <v>0</v>
      </c>
      <c r="E355" s="26">
        <v>0</v>
      </c>
      <c r="F355" s="26">
        <v>0</v>
      </c>
      <c r="G355" s="26">
        <v>0</v>
      </c>
      <c r="H355" s="8">
        <v>201</v>
      </c>
      <c r="I355" s="8">
        <v>3553</v>
      </c>
      <c r="J355" s="26">
        <v>0</v>
      </c>
      <c r="K355" s="26">
        <v>0</v>
      </c>
      <c r="L355" s="8">
        <v>902</v>
      </c>
      <c r="M355" s="26">
        <v>0</v>
      </c>
      <c r="N355" s="8">
        <v>769</v>
      </c>
      <c r="O355" s="8">
        <v>463</v>
      </c>
      <c r="P355" s="8">
        <v>445</v>
      </c>
      <c r="Q355" s="26">
        <v>0</v>
      </c>
      <c r="R355" s="9">
        <v>169</v>
      </c>
      <c r="S355" s="36">
        <f t="shared" si="62"/>
        <v>276</v>
      </c>
    </row>
    <row r="356" spans="1:19">
      <c r="A356" s="21">
        <f t="shared" si="61"/>
        <v>277</v>
      </c>
      <c r="B356" s="22" t="s">
        <v>9</v>
      </c>
      <c r="C356" s="8">
        <v>7336</v>
      </c>
      <c r="D356" s="26">
        <v>0</v>
      </c>
      <c r="E356" s="8">
        <v>178</v>
      </c>
      <c r="F356" s="26">
        <v>0</v>
      </c>
      <c r="G356" s="26">
        <v>0</v>
      </c>
      <c r="H356" s="26">
        <v>0</v>
      </c>
      <c r="I356" s="8">
        <v>4298</v>
      </c>
      <c r="J356" s="26">
        <v>0</v>
      </c>
      <c r="K356" s="26">
        <v>0</v>
      </c>
      <c r="L356" s="8">
        <v>283</v>
      </c>
      <c r="M356" s="26">
        <v>0</v>
      </c>
      <c r="N356" s="8">
        <v>454</v>
      </c>
      <c r="O356" s="8">
        <v>1373</v>
      </c>
      <c r="P356" s="26">
        <v>0</v>
      </c>
      <c r="Q356" s="26">
        <v>0</v>
      </c>
      <c r="R356" s="9">
        <v>750</v>
      </c>
      <c r="S356" s="36">
        <f t="shared" si="62"/>
        <v>277</v>
      </c>
    </row>
    <row r="357" spans="1:19">
      <c r="A357" s="21">
        <f t="shared" si="61"/>
        <v>278</v>
      </c>
      <c r="B357" s="22" t="s">
        <v>10</v>
      </c>
      <c r="C357" s="8">
        <v>11147</v>
      </c>
      <c r="D357" s="26">
        <v>0</v>
      </c>
      <c r="E357" s="26">
        <v>0</v>
      </c>
      <c r="F357" s="26">
        <v>0</v>
      </c>
      <c r="G357" s="26">
        <v>0</v>
      </c>
      <c r="H357" s="8">
        <v>178</v>
      </c>
      <c r="I357" s="8">
        <v>3223</v>
      </c>
      <c r="J357" s="26">
        <v>0</v>
      </c>
      <c r="K357" s="8">
        <v>359</v>
      </c>
      <c r="L357" s="8">
        <v>465</v>
      </c>
      <c r="M357" s="26">
        <v>0</v>
      </c>
      <c r="N357" s="8">
        <v>908</v>
      </c>
      <c r="O357" s="8">
        <v>5707</v>
      </c>
      <c r="P357" s="26">
        <v>0</v>
      </c>
      <c r="Q357" s="26">
        <v>0</v>
      </c>
      <c r="R357" s="9">
        <v>307</v>
      </c>
      <c r="S357" s="36">
        <f t="shared" si="62"/>
        <v>278</v>
      </c>
    </row>
    <row r="358" spans="1:19">
      <c r="A358" s="21">
        <f t="shared" si="61"/>
        <v>279</v>
      </c>
      <c r="B358" s="22" t="s">
        <v>11</v>
      </c>
      <c r="C358" s="8">
        <v>13924</v>
      </c>
      <c r="D358" s="26">
        <v>0</v>
      </c>
      <c r="E358" s="26">
        <v>0</v>
      </c>
      <c r="F358" s="26">
        <v>0</v>
      </c>
      <c r="G358" s="8">
        <v>152</v>
      </c>
      <c r="H358" s="26">
        <v>0</v>
      </c>
      <c r="I358" s="8">
        <v>2048</v>
      </c>
      <c r="J358" s="26">
        <v>0</v>
      </c>
      <c r="K358" s="8">
        <v>742</v>
      </c>
      <c r="L358" s="8">
        <v>371</v>
      </c>
      <c r="M358" s="26">
        <v>0</v>
      </c>
      <c r="N358" s="8">
        <v>193</v>
      </c>
      <c r="O358" s="8">
        <v>7170</v>
      </c>
      <c r="P358" s="26">
        <v>0</v>
      </c>
      <c r="Q358" s="26">
        <v>0</v>
      </c>
      <c r="R358" s="9">
        <v>3248</v>
      </c>
      <c r="S358" s="36">
        <f t="shared" si="62"/>
        <v>279</v>
      </c>
    </row>
    <row r="359" spans="1:19">
      <c r="A359" s="21"/>
      <c r="B359" s="22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9"/>
      <c r="S359" s="36"/>
    </row>
    <row r="360" spans="1:19" s="3" customFormat="1">
      <c r="A360" s="29">
        <f>1+A358</f>
        <v>280</v>
      </c>
      <c r="B360" s="29" t="s">
        <v>21</v>
      </c>
      <c r="C360" s="6">
        <v>25836</v>
      </c>
      <c r="D360" s="27">
        <v>0</v>
      </c>
      <c r="E360" s="6">
        <v>178</v>
      </c>
      <c r="F360" s="27">
        <v>0</v>
      </c>
      <c r="G360" s="27">
        <v>0</v>
      </c>
      <c r="H360" s="27">
        <v>0</v>
      </c>
      <c r="I360" s="6">
        <v>930</v>
      </c>
      <c r="J360" s="6">
        <v>12098</v>
      </c>
      <c r="K360" s="6">
        <v>241</v>
      </c>
      <c r="L360" s="6">
        <v>468</v>
      </c>
      <c r="M360" s="27">
        <v>0</v>
      </c>
      <c r="N360" s="6">
        <v>193</v>
      </c>
      <c r="O360" s="6">
        <v>8015</v>
      </c>
      <c r="P360" s="6">
        <v>762</v>
      </c>
      <c r="Q360" s="27">
        <v>0</v>
      </c>
      <c r="R360" s="7">
        <v>2951</v>
      </c>
      <c r="S360" s="47">
        <f>1+S358</f>
        <v>280</v>
      </c>
    </row>
    <row r="361" spans="1:19">
      <c r="A361" s="21"/>
      <c r="B361" s="21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9"/>
      <c r="S361" s="36"/>
    </row>
    <row r="362" spans="1:19">
      <c r="A362" s="21">
        <f>1+A360</f>
        <v>281</v>
      </c>
      <c r="B362" s="22" t="s">
        <v>4</v>
      </c>
      <c r="C362" s="8">
        <v>10707</v>
      </c>
      <c r="D362" s="26">
        <v>0</v>
      </c>
      <c r="E362" s="26">
        <v>0</v>
      </c>
      <c r="F362" s="26">
        <v>0</v>
      </c>
      <c r="G362" s="26">
        <v>0</v>
      </c>
      <c r="H362" s="26">
        <v>0</v>
      </c>
      <c r="I362" s="8">
        <v>203</v>
      </c>
      <c r="J362" s="8">
        <v>10083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8">
        <v>421</v>
      </c>
      <c r="Q362" s="26">
        <v>0</v>
      </c>
      <c r="R362" s="28">
        <v>0</v>
      </c>
      <c r="S362" s="36">
        <f>1+S360</f>
        <v>281</v>
      </c>
    </row>
    <row r="363" spans="1:19">
      <c r="A363" s="21">
        <f>+A362+1</f>
        <v>282</v>
      </c>
      <c r="B363" s="22" t="s">
        <v>5</v>
      </c>
      <c r="C363" s="8">
        <v>2224</v>
      </c>
      <c r="D363" s="26">
        <v>0</v>
      </c>
      <c r="E363" s="26">
        <v>0</v>
      </c>
      <c r="F363" s="26">
        <v>0</v>
      </c>
      <c r="G363" s="26">
        <v>0</v>
      </c>
      <c r="H363" s="26">
        <v>0</v>
      </c>
      <c r="I363" s="26">
        <v>0</v>
      </c>
      <c r="J363" s="8">
        <v>2015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9">
        <v>209</v>
      </c>
      <c r="S363" s="36">
        <f>+S362+1</f>
        <v>282</v>
      </c>
    </row>
    <row r="364" spans="1:19">
      <c r="A364" s="21">
        <f t="shared" ref="A364:A369" si="63">+A363+1</f>
        <v>283</v>
      </c>
      <c r="B364" s="22" t="s">
        <v>6</v>
      </c>
      <c r="C364" s="8">
        <v>428</v>
      </c>
      <c r="D364" s="26">
        <v>0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9">
        <v>428</v>
      </c>
      <c r="S364" s="36">
        <f t="shared" ref="S364:S369" si="64">+S363+1</f>
        <v>283</v>
      </c>
    </row>
    <row r="365" spans="1:19">
      <c r="A365" s="21">
        <f t="shared" si="63"/>
        <v>284</v>
      </c>
      <c r="B365" s="22" t="s">
        <v>7</v>
      </c>
      <c r="C365" s="8">
        <v>128</v>
      </c>
      <c r="D365" s="26">
        <v>0</v>
      </c>
      <c r="E365" s="26">
        <v>0</v>
      </c>
      <c r="F365" s="26">
        <v>0</v>
      </c>
      <c r="G365" s="26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8">
        <v>128</v>
      </c>
      <c r="Q365" s="26">
        <v>0</v>
      </c>
      <c r="R365" s="28">
        <v>0</v>
      </c>
      <c r="S365" s="36">
        <f t="shared" si="64"/>
        <v>284</v>
      </c>
    </row>
    <row r="366" spans="1:19">
      <c r="A366" s="21">
        <f t="shared" si="63"/>
        <v>285</v>
      </c>
      <c r="B366" s="22" t="s">
        <v>8</v>
      </c>
      <c r="C366" s="8">
        <v>1081</v>
      </c>
      <c r="D366" s="26">
        <v>0</v>
      </c>
      <c r="E366" s="26">
        <v>0</v>
      </c>
      <c r="F366" s="26">
        <v>0</v>
      </c>
      <c r="G366" s="26">
        <v>0</v>
      </c>
      <c r="H366" s="26">
        <v>0</v>
      </c>
      <c r="I366" s="8">
        <v>236</v>
      </c>
      <c r="J366" s="26">
        <v>0</v>
      </c>
      <c r="K366" s="26">
        <v>0</v>
      </c>
      <c r="L366" s="26">
        <v>0</v>
      </c>
      <c r="M366" s="26">
        <v>0</v>
      </c>
      <c r="N366" s="26">
        <v>0</v>
      </c>
      <c r="O366" s="8">
        <v>463</v>
      </c>
      <c r="P366" s="8">
        <v>213</v>
      </c>
      <c r="Q366" s="26">
        <v>0</v>
      </c>
      <c r="R366" s="9">
        <v>169</v>
      </c>
      <c r="S366" s="36">
        <f t="shared" si="64"/>
        <v>285</v>
      </c>
    </row>
    <row r="367" spans="1:19">
      <c r="A367" s="21">
        <f t="shared" si="63"/>
        <v>286</v>
      </c>
      <c r="B367" s="22" t="s">
        <v>9</v>
      </c>
      <c r="C367" s="8">
        <v>1763</v>
      </c>
      <c r="D367" s="26">
        <v>0</v>
      </c>
      <c r="E367" s="8">
        <v>178</v>
      </c>
      <c r="F367" s="26">
        <v>0</v>
      </c>
      <c r="G367" s="26">
        <v>0</v>
      </c>
      <c r="H367" s="26">
        <v>0</v>
      </c>
      <c r="I367" s="26">
        <v>0</v>
      </c>
      <c r="J367" s="26">
        <v>0</v>
      </c>
      <c r="K367" s="26">
        <v>0</v>
      </c>
      <c r="L367" s="8">
        <v>283</v>
      </c>
      <c r="M367" s="26">
        <v>0</v>
      </c>
      <c r="N367" s="26">
        <v>0</v>
      </c>
      <c r="O367" s="8">
        <v>831</v>
      </c>
      <c r="P367" s="26">
        <v>0</v>
      </c>
      <c r="Q367" s="26">
        <v>0</v>
      </c>
      <c r="R367" s="9">
        <v>471</v>
      </c>
      <c r="S367" s="36">
        <f t="shared" si="64"/>
        <v>286</v>
      </c>
    </row>
    <row r="368" spans="1:19">
      <c r="A368" s="21">
        <f t="shared" si="63"/>
        <v>287</v>
      </c>
      <c r="B368" s="22" t="s">
        <v>10</v>
      </c>
      <c r="C368" s="8">
        <v>3288</v>
      </c>
      <c r="D368" s="26">
        <v>0</v>
      </c>
      <c r="E368" s="26">
        <v>0</v>
      </c>
      <c r="F368" s="26">
        <v>0</v>
      </c>
      <c r="G368" s="26">
        <v>0</v>
      </c>
      <c r="H368" s="26">
        <v>0</v>
      </c>
      <c r="I368" s="8">
        <v>306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8">
        <v>2675</v>
      </c>
      <c r="P368" s="26">
        <v>0</v>
      </c>
      <c r="Q368" s="26">
        <v>0</v>
      </c>
      <c r="R368" s="9">
        <v>307</v>
      </c>
      <c r="S368" s="36">
        <f t="shared" si="64"/>
        <v>287</v>
      </c>
    </row>
    <row r="369" spans="1:19">
      <c r="A369" s="21">
        <f t="shared" si="63"/>
        <v>288</v>
      </c>
      <c r="B369" s="22" t="s">
        <v>11</v>
      </c>
      <c r="C369" s="8">
        <v>6217</v>
      </c>
      <c r="D369" s="26">
        <v>0</v>
      </c>
      <c r="E369" s="26">
        <v>0</v>
      </c>
      <c r="F369" s="26">
        <v>0</v>
      </c>
      <c r="G369" s="26">
        <v>0</v>
      </c>
      <c r="H369" s="26">
        <v>0</v>
      </c>
      <c r="I369" s="8">
        <v>185</v>
      </c>
      <c r="J369" s="26">
        <v>0</v>
      </c>
      <c r="K369" s="8">
        <v>241</v>
      </c>
      <c r="L369" s="8">
        <v>185</v>
      </c>
      <c r="M369" s="26">
        <v>0</v>
      </c>
      <c r="N369" s="8">
        <v>193</v>
      </c>
      <c r="O369" s="8">
        <v>4046</v>
      </c>
      <c r="P369" s="26">
        <v>0</v>
      </c>
      <c r="Q369" s="26">
        <v>0</v>
      </c>
      <c r="R369" s="9">
        <v>1367</v>
      </c>
      <c r="S369" s="36">
        <f t="shared" si="64"/>
        <v>288</v>
      </c>
    </row>
    <row r="370" spans="1:19" s="1" customFormat="1">
      <c r="B370" s="24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23"/>
    </row>
    <row r="371" spans="1:19" s="3" customFormat="1">
      <c r="A371" s="29">
        <f>1+A369</f>
        <v>289</v>
      </c>
      <c r="B371" s="29" t="s">
        <v>22</v>
      </c>
      <c r="C371" s="6">
        <v>51013</v>
      </c>
      <c r="D371" s="27">
        <v>0</v>
      </c>
      <c r="E371" s="6">
        <v>208</v>
      </c>
      <c r="F371" s="27">
        <v>0</v>
      </c>
      <c r="G371" s="6">
        <v>152</v>
      </c>
      <c r="H371" s="6">
        <v>974</v>
      </c>
      <c r="I371" s="6">
        <v>17297</v>
      </c>
      <c r="J371" s="6">
        <v>15160</v>
      </c>
      <c r="K371" s="6">
        <v>860</v>
      </c>
      <c r="L371" s="6">
        <v>1553</v>
      </c>
      <c r="M371" s="6">
        <v>805</v>
      </c>
      <c r="N371" s="6">
        <v>2805</v>
      </c>
      <c r="O371" s="6">
        <v>6698</v>
      </c>
      <c r="P371" s="6">
        <v>1230</v>
      </c>
      <c r="Q371" s="6">
        <v>393</v>
      </c>
      <c r="R371" s="7">
        <v>2878</v>
      </c>
      <c r="S371" s="47">
        <f>1+S369</f>
        <v>289</v>
      </c>
    </row>
    <row r="372" spans="1:19">
      <c r="A372" s="21"/>
      <c r="B372" s="21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9"/>
      <c r="S372" s="36"/>
    </row>
    <row r="373" spans="1:19">
      <c r="A373" s="21">
        <f>1+A371</f>
        <v>290</v>
      </c>
      <c r="B373" s="22" t="s">
        <v>4</v>
      </c>
      <c r="C373" s="8">
        <v>14415</v>
      </c>
      <c r="D373" s="26">
        <v>0</v>
      </c>
      <c r="E373" s="26">
        <v>0</v>
      </c>
      <c r="F373" s="26">
        <v>0</v>
      </c>
      <c r="G373" s="26">
        <v>0</v>
      </c>
      <c r="H373" s="8">
        <v>189</v>
      </c>
      <c r="I373" s="26">
        <v>0</v>
      </c>
      <c r="J373" s="8">
        <v>12859</v>
      </c>
      <c r="K373" s="26">
        <v>0</v>
      </c>
      <c r="L373" s="26">
        <v>0</v>
      </c>
      <c r="M373" s="8">
        <v>369</v>
      </c>
      <c r="N373" s="26">
        <v>0</v>
      </c>
      <c r="O373" s="26">
        <v>0</v>
      </c>
      <c r="P373" s="8">
        <v>784</v>
      </c>
      <c r="Q373" s="8">
        <v>214</v>
      </c>
      <c r="R373" s="28">
        <v>0</v>
      </c>
      <c r="S373" s="36">
        <f>1+S371</f>
        <v>290</v>
      </c>
    </row>
    <row r="374" spans="1:19">
      <c r="A374" s="21">
        <f>+A373+1</f>
        <v>291</v>
      </c>
      <c r="B374" s="22" t="s">
        <v>5</v>
      </c>
      <c r="C374" s="8">
        <v>3561</v>
      </c>
      <c r="D374" s="26">
        <v>0</v>
      </c>
      <c r="E374" s="26">
        <v>0</v>
      </c>
      <c r="F374" s="26">
        <v>0</v>
      </c>
      <c r="G374" s="26">
        <v>0</v>
      </c>
      <c r="H374" s="26">
        <v>0</v>
      </c>
      <c r="I374" s="8">
        <v>692</v>
      </c>
      <c r="J374" s="8">
        <v>1928</v>
      </c>
      <c r="K374" s="26">
        <v>0</v>
      </c>
      <c r="L374" s="26">
        <v>0</v>
      </c>
      <c r="M374" s="8">
        <v>184</v>
      </c>
      <c r="N374" s="8">
        <v>188</v>
      </c>
      <c r="O374" s="26">
        <v>0</v>
      </c>
      <c r="P374" s="8">
        <v>214</v>
      </c>
      <c r="Q374" s="26">
        <v>0</v>
      </c>
      <c r="R374" s="9">
        <v>355</v>
      </c>
      <c r="S374" s="36">
        <f>+S373+1</f>
        <v>291</v>
      </c>
    </row>
    <row r="375" spans="1:19">
      <c r="A375" s="21">
        <f t="shared" ref="A375:A380" si="65">+A374+1</f>
        <v>292</v>
      </c>
      <c r="B375" s="22" t="s">
        <v>6</v>
      </c>
      <c r="C375" s="8">
        <v>2578</v>
      </c>
      <c r="D375" s="26">
        <v>0</v>
      </c>
      <c r="E375" s="8">
        <v>208</v>
      </c>
      <c r="F375" s="26">
        <v>0</v>
      </c>
      <c r="G375" s="26">
        <v>0</v>
      </c>
      <c r="H375" s="8">
        <v>406</v>
      </c>
      <c r="I375" s="8">
        <v>1591</v>
      </c>
      <c r="J375" s="8">
        <v>373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8">
        <v>0</v>
      </c>
      <c r="S375" s="36">
        <f t="shared" ref="S375:S380" si="66">+S374+1</f>
        <v>292</v>
      </c>
    </row>
    <row r="376" spans="1:19">
      <c r="A376" s="21">
        <f t="shared" si="65"/>
        <v>293</v>
      </c>
      <c r="B376" s="22" t="s">
        <v>7</v>
      </c>
      <c r="C376" s="8">
        <v>3899</v>
      </c>
      <c r="D376" s="26">
        <v>0</v>
      </c>
      <c r="E376" s="26">
        <v>0</v>
      </c>
      <c r="F376" s="26">
        <v>0</v>
      </c>
      <c r="G376" s="26">
        <v>0</v>
      </c>
      <c r="H376" s="26">
        <v>0</v>
      </c>
      <c r="I376" s="8">
        <v>2619</v>
      </c>
      <c r="J376" s="26">
        <v>0</v>
      </c>
      <c r="K376" s="26">
        <v>0</v>
      </c>
      <c r="L376" s="26">
        <v>0</v>
      </c>
      <c r="M376" s="8">
        <v>252</v>
      </c>
      <c r="N376" s="8">
        <v>486</v>
      </c>
      <c r="O376" s="26">
        <v>0</v>
      </c>
      <c r="P376" s="26">
        <v>0</v>
      </c>
      <c r="Q376" s="8">
        <v>179</v>
      </c>
      <c r="R376" s="9">
        <v>363</v>
      </c>
      <c r="S376" s="36">
        <f t="shared" si="66"/>
        <v>293</v>
      </c>
    </row>
    <row r="377" spans="1:19">
      <c r="A377" s="21">
        <f t="shared" si="65"/>
        <v>294</v>
      </c>
      <c r="B377" s="22" t="s">
        <v>8</v>
      </c>
      <c r="C377" s="8">
        <v>5421</v>
      </c>
      <c r="D377" s="26">
        <v>0</v>
      </c>
      <c r="E377" s="26">
        <v>0</v>
      </c>
      <c r="F377" s="26">
        <v>0</v>
      </c>
      <c r="G377" s="26">
        <v>0</v>
      </c>
      <c r="H377" s="8">
        <v>201</v>
      </c>
      <c r="I377" s="8">
        <v>3317</v>
      </c>
      <c r="J377" s="26">
        <v>0</v>
      </c>
      <c r="K377" s="26">
        <v>0</v>
      </c>
      <c r="L377" s="8">
        <v>902</v>
      </c>
      <c r="M377" s="26">
        <v>0</v>
      </c>
      <c r="N377" s="8">
        <v>769</v>
      </c>
      <c r="O377" s="26">
        <v>0</v>
      </c>
      <c r="P377" s="8">
        <v>232</v>
      </c>
      <c r="Q377" s="26">
        <v>0</v>
      </c>
      <c r="R377" s="28">
        <v>0</v>
      </c>
      <c r="S377" s="36">
        <f t="shared" si="66"/>
        <v>294</v>
      </c>
    </row>
    <row r="378" spans="1:19">
      <c r="A378" s="21">
        <f t="shared" si="65"/>
        <v>295</v>
      </c>
      <c r="B378" s="22" t="s">
        <v>9</v>
      </c>
      <c r="C378" s="8">
        <v>5573</v>
      </c>
      <c r="D378" s="26">
        <v>0</v>
      </c>
      <c r="E378" s="26">
        <v>0</v>
      </c>
      <c r="F378" s="26">
        <v>0</v>
      </c>
      <c r="G378" s="26">
        <v>0</v>
      </c>
      <c r="H378" s="26">
        <v>0</v>
      </c>
      <c r="I378" s="8">
        <v>4298</v>
      </c>
      <c r="J378" s="26">
        <v>0</v>
      </c>
      <c r="K378" s="26">
        <v>0</v>
      </c>
      <c r="L378" s="26">
        <v>0</v>
      </c>
      <c r="M378" s="26">
        <v>0</v>
      </c>
      <c r="N378" s="8">
        <v>454</v>
      </c>
      <c r="O378" s="8">
        <v>542</v>
      </c>
      <c r="P378" s="26">
        <v>0</v>
      </c>
      <c r="Q378" s="26">
        <v>0</v>
      </c>
      <c r="R378" s="9">
        <v>279</v>
      </c>
      <c r="S378" s="36">
        <f t="shared" si="66"/>
        <v>295</v>
      </c>
    </row>
    <row r="379" spans="1:19">
      <c r="A379" s="21">
        <f t="shared" si="65"/>
        <v>296</v>
      </c>
      <c r="B379" s="22" t="s">
        <v>10</v>
      </c>
      <c r="C379" s="8">
        <v>7859</v>
      </c>
      <c r="D379" s="26">
        <v>0</v>
      </c>
      <c r="E379" s="26">
        <v>0</v>
      </c>
      <c r="F379" s="26">
        <v>0</v>
      </c>
      <c r="G379" s="26">
        <v>0</v>
      </c>
      <c r="H379" s="8">
        <v>178</v>
      </c>
      <c r="I379" s="8">
        <v>2917</v>
      </c>
      <c r="J379" s="26">
        <v>0</v>
      </c>
      <c r="K379" s="8">
        <v>359</v>
      </c>
      <c r="L379" s="8">
        <v>465</v>
      </c>
      <c r="M379" s="26">
        <v>0</v>
      </c>
      <c r="N379" s="8">
        <v>908</v>
      </c>
      <c r="O379" s="8">
        <v>3032</v>
      </c>
      <c r="P379" s="26">
        <v>0</v>
      </c>
      <c r="Q379" s="26">
        <v>0</v>
      </c>
      <c r="R379" s="28">
        <v>0</v>
      </c>
      <c r="S379" s="36">
        <f t="shared" si="66"/>
        <v>296</v>
      </c>
    </row>
    <row r="380" spans="1:19">
      <c r="A380" s="21">
        <f t="shared" si="65"/>
        <v>297</v>
      </c>
      <c r="B380" s="22" t="s">
        <v>11</v>
      </c>
      <c r="C380" s="8">
        <v>7707</v>
      </c>
      <c r="D380" s="26">
        <v>0</v>
      </c>
      <c r="E380" s="26">
        <v>0</v>
      </c>
      <c r="F380" s="26">
        <v>0</v>
      </c>
      <c r="G380" s="8">
        <v>152</v>
      </c>
      <c r="H380" s="26">
        <v>0</v>
      </c>
      <c r="I380" s="8">
        <v>1863</v>
      </c>
      <c r="J380" s="26">
        <v>0</v>
      </c>
      <c r="K380" s="8">
        <v>501</v>
      </c>
      <c r="L380" s="8">
        <v>186</v>
      </c>
      <c r="M380" s="26">
        <v>0</v>
      </c>
      <c r="N380" s="26">
        <v>0</v>
      </c>
      <c r="O380" s="8">
        <v>3124</v>
      </c>
      <c r="P380" s="26">
        <v>0</v>
      </c>
      <c r="Q380" s="26">
        <v>0</v>
      </c>
      <c r="R380" s="9">
        <v>1881</v>
      </c>
      <c r="S380" s="36">
        <f t="shared" si="66"/>
        <v>297</v>
      </c>
    </row>
    <row r="381" spans="1:19">
      <c r="A381" s="21"/>
      <c r="B381" s="22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9"/>
      <c r="S381" s="36"/>
    </row>
    <row r="382" spans="1:19" s="3" customFormat="1">
      <c r="A382" s="29">
        <f>1+A380</f>
        <v>298</v>
      </c>
      <c r="B382" s="49" t="s">
        <v>46</v>
      </c>
      <c r="C382" s="6">
        <v>50978</v>
      </c>
      <c r="D382" s="27">
        <v>0</v>
      </c>
      <c r="E382" s="6">
        <v>366</v>
      </c>
      <c r="F382" s="27">
        <v>0</v>
      </c>
      <c r="G382" s="27">
        <v>0</v>
      </c>
      <c r="H382" s="6">
        <v>149</v>
      </c>
      <c r="I382" s="6">
        <v>16858</v>
      </c>
      <c r="J382" s="6">
        <v>14308</v>
      </c>
      <c r="K382" s="6">
        <v>1637</v>
      </c>
      <c r="L382" s="6">
        <v>2204</v>
      </c>
      <c r="M382" s="6">
        <v>469</v>
      </c>
      <c r="N382" s="6">
        <v>2039</v>
      </c>
      <c r="O382" s="6">
        <v>9194</v>
      </c>
      <c r="P382" s="6">
        <v>725</v>
      </c>
      <c r="Q382" s="27">
        <v>0</v>
      </c>
      <c r="R382" s="7">
        <v>3029</v>
      </c>
      <c r="S382" s="47">
        <f>1+S380</f>
        <v>298</v>
      </c>
    </row>
    <row r="383" spans="1:19">
      <c r="A383" s="21"/>
      <c r="B383" s="21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9"/>
      <c r="S383" s="36"/>
    </row>
    <row r="384" spans="1:19">
      <c r="A384" s="21">
        <f>1+A382</f>
        <v>299</v>
      </c>
      <c r="B384" s="22" t="s">
        <v>4</v>
      </c>
      <c r="C384" s="8">
        <v>12434</v>
      </c>
      <c r="D384" s="26">
        <v>0</v>
      </c>
      <c r="E384" s="26">
        <v>0</v>
      </c>
      <c r="F384" s="26">
        <v>0</v>
      </c>
      <c r="G384" s="26">
        <v>0</v>
      </c>
      <c r="H384" s="26">
        <v>0</v>
      </c>
      <c r="I384" s="8">
        <v>478</v>
      </c>
      <c r="J384" s="8">
        <v>11308</v>
      </c>
      <c r="K384" s="26">
        <v>0</v>
      </c>
      <c r="L384" s="26">
        <v>0</v>
      </c>
      <c r="M384" s="26">
        <v>0</v>
      </c>
      <c r="N384" s="8">
        <v>290</v>
      </c>
      <c r="O384" s="26">
        <v>0</v>
      </c>
      <c r="P384" s="8">
        <v>358</v>
      </c>
      <c r="Q384" s="26">
        <v>0</v>
      </c>
      <c r="R384" s="28">
        <v>0</v>
      </c>
      <c r="S384" s="36">
        <f>1+S382</f>
        <v>299</v>
      </c>
    </row>
    <row r="385" spans="1:19">
      <c r="A385" s="21">
        <f>+A384+1</f>
        <v>300</v>
      </c>
      <c r="B385" s="22" t="s">
        <v>5</v>
      </c>
      <c r="C385" s="8">
        <v>4044</v>
      </c>
      <c r="D385" s="26">
        <v>0</v>
      </c>
      <c r="E385" s="26">
        <v>0</v>
      </c>
      <c r="F385" s="26">
        <v>0</v>
      </c>
      <c r="G385" s="26">
        <v>0</v>
      </c>
      <c r="H385" s="26">
        <v>0</v>
      </c>
      <c r="I385" s="8">
        <v>1535</v>
      </c>
      <c r="J385" s="8">
        <v>2124</v>
      </c>
      <c r="K385" s="26">
        <v>0</v>
      </c>
      <c r="L385" s="26">
        <v>0</v>
      </c>
      <c r="M385" s="8">
        <v>208</v>
      </c>
      <c r="N385" s="26">
        <v>0</v>
      </c>
      <c r="O385" s="26">
        <v>0</v>
      </c>
      <c r="P385" s="8">
        <v>177</v>
      </c>
      <c r="Q385" s="26">
        <v>0</v>
      </c>
      <c r="R385" s="28">
        <v>0</v>
      </c>
      <c r="S385" s="36">
        <f>+S384+1</f>
        <v>300</v>
      </c>
    </row>
    <row r="386" spans="1:19">
      <c r="A386" s="21">
        <f t="shared" ref="A386:A391" si="67">+A385+1</f>
        <v>301</v>
      </c>
      <c r="B386" s="22" t="s">
        <v>6</v>
      </c>
      <c r="C386" s="8">
        <v>2235</v>
      </c>
      <c r="D386" s="26">
        <v>0</v>
      </c>
      <c r="E386" s="26">
        <v>0</v>
      </c>
      <c r="F386" s="26">
        <v>0</v>
      </c>
      <c r="G386" s="26">
        <v>0</v>
      </c>
      <c r="H386" s="26">
        <v>0</v>
      </c>
      <c r="I386" s="8">
        <v>1055</v>
      </c>
      <c r="J386" s="8">
        <v>518</v>
      </c>
      <c r="K386" s="26">
        <v>0</v>
      </c>
      <c r="L386" s="8">
        <v>401</v>
      </c>
      <c r="M386" s="8">
        <v>261</v>
      </c>
      <c r="N386" s="26">
        <v>0</v>
      </c>
      <c r="O386" s="26">
        <v>0</v>
      </c>
      <c r="P386" s="26">
        <v>0</v>
      </c>
      <c r="Q386" s="26">
        <v>0</v>
      </c>
      <c r="R386" s="28">
        <v>0</v>
      </c>
      <c r="S386" s="36">
        <f t="shared" ref="S386:S391" si="68">+S385+1</f>
        <v>301</v>
      </c>
    </row>
    <row r="387" spans="1:19">
      <c r="A387" s="21">
        <f t="shared" si="67"/>
        <v>302</v>
      </c>
      <c r="B387" s="22" t="s">
        <v>7</v>
      </c>
      <c r="C387" s="8">
        <v>4254</v>
      </c>
      <c r="D387" s="26">
        <v>0</v>
      </c>
      <c r="E387" s="26">
        <v>0</v>
      </c>
      <c r="F387" s="26">
        <v>0</v>
      </c>
      <c r="G387" s="26">
        <v>0</v>
      </c>
      <c r="H387" s="8">
        <v>149</v>
      </c>
      <c r="I387" s="8">
        <v>3552</v>
      </c>
      <c r="J387" s="8">
        <v>358</v>
      </c>
      <c r="K387" s="26">
        <v>0</v>
      </c>
      <c r="L387" s="26">
        <v>0</v>
      </c>
      <c r="M387" s="26">
        <v>0</v>
      </c>
      <c r="N387" s="8">
        <v>195</v>
      </c>
      <c r="O387" s="26">
        <v>0</v>
      </c>
      <c r="P387" s="26">
        <v>0</v>
      </c>
      <c r="Q387" s="26">
        <v>0</v>
      </c>
      <c r="R387" s="28">
        <v>0</v>
      </c>
      <c r="S387" s="36">
        <f t="shared" si="68"/>
        <v>302</v>
      </c>
    </row>
    <row r="388" spans="1:19">
      <c r="A388" s="21">
        <f t="shared" si="67"/>
        <v>303</v>
      </c>
      <c r="B388" s="22" t="s">
        <v>8</v>
      </c>
      <c r="C388" s="8">
        <v>3479</v>
      </c>
      <c r="D388" s="26">
        <v>0</v>
      </c>
      <c r="E388" s="8">
        <v>190</v>
      </c>
      <c r="F388" s="26">
        <v>0</v>
      </c>
      <c r="G388" s="26">
        <v>0</v>
      </c>
      <c r="H388" s="26">
        <v>0</v>
      </c>
      <c r="I388" s="8">
        <v>2329</v>
      </c>
      <c r="J388" s="26">
        <v>0</v>
      </c>
      <c r="K388" s="26">
        <v>0</v>
      </c>
      <c r="L388" s="8">
        <v>153</v>
      </c>
      <c r="M388" s="26">
        <v>0</v>
      </c>
      <c r="N388" s="8">
        <v>583</v>
      </c>
      <c r="O388" s="26">
        <v>0</v>
      </c>
      <c r="P388" s="26">
        <v>0</v>
      </c>
      <c r="Q388" s="26">
        <v>0</v>
      </c>
      <c r="R388" s="9">
        <v>224</v>
      </c>
      <c r="S388" s="36">
        <f t="shared" si="68"/>
        <v>303</v>
      </c>
    </row>
    <row r="389" spans="1:19">
      <c r="A389" s="21">
        <f t="shared" si="67"/>
        <v>304</v>
      </c>
      <c r="B389" s="22" t="s">
        <v>9</v>
      </c>
      <c r="C389" s="8">
        <v>4574</v>
      </c>
      <c r="D389" s="26">
        <v>0</v>
      </c>
      <c r="E389" s="8">
        <v>176</v>
      </c>
      <c r="F389" s="26">
        <v>0</v>
      </c>
      <c r="G389" s="26">
        <v>0</v>
      </c>
      <c r="H389" s="26">
        <v>0</v>
      </c>
      <c r="I389" s="8">
        <v>3308</v>
      </c>
      <c r="J389" s="26">
        <v>0</v>
      </c>
      <c r="K389" s="8">
        <v>212</v>
      </c>
      <c r="L389" s="8">
        <v>237</v>
      </c>
      <c r="M389" s="26">
        <v>0</v>
      </c>
      <c r="N389" s="8">
        <v>160</v>
      </c>
      <c r="O389" s="8">
        <v>481</v>
      </c>
      <c r="P389" s="26">
        <v>0</v>
      </c>
      <c r="Q389" s="26">
        <v>0</v>
      </c>
      <c r="R389" s="28">
        <v>0</v>
      </c>
      <c r="S389" s="36">
        <f t="shared" si="68"/>
        <v>304</v>
      </c>
    </row>
    <row r="390" spans="1:19">
      <c r="A390" s="21">
        <f t="shared" si="67"/>
        <v>305</v>
      </c>
      <c r="B390" s="22" t="s">
        <v>10</v>
      </c>
      <c r="C390" s="8">
        <v>7332</v>
      </c>
      <c r="D390" s="26">
        <v>0</v>
      </c>
      <c r="E390" s="26">
        <v>0</v>
      </c>
      <c r="F390" s="26">
        <v>0</v>
      </c>
      <c r="G390" s="26">
        <v>0</v>
      </c>
      <c r="H390" s="26">
        <v>0</v>
      </c>
      <c r="I390" s="8">
        <v>1805</v>
      </c>
      <c r="J390" s="26">
        <v>0</v>
      </c>
      <c r="K390" s="8">
        <v>932</v>
      </c>
      <c r="L390" s="8">
        <v>1080</v>
      </c>
      <c r="M390" s="26">
        <v>0</v>
      </c>
      <c r="N390" s="8">
        <v>351</v>
      </c>
      <c r="O390" s="8">
        <v>2974</v>
      </c>
      <c r="P390" s="8">
        <v>190</v>
      </c>
      <c r="Q390" s="26">
        <v>0</v>
      </c>
      <c r="R390" s="28">
        <v>0</v>
      </c>
      <c r="S390" s="36">
        <f t="shared" si="68"/>
        <v>305</v>
      </c>
    </row>
    <row r="391" spans="1:19">
      <c r="A391" s="21">
        <f t="shared" si="67"/>
        <v>306</v>
      </c>
      <c r="B391" s="22" t="s">
        <v>11</v>
      </c>
      <c r="C391" s="8">
        <v>12626</v>
      </c>
      <c r="D391" s="26">
        <v>0</v>
      </c>
      <c r="E391" s="26">
        <v>0</v>
      </c>
      <c r="F391" s="26">
        <v>0</v>
      </c>
      <c r="G391" s="26">
        <v>0</v>
      </c>
      <c r="H391" s="26">
        <v>0</v>
      </c>
      <c r="I391" s="8">
        <v>2796</v>
      </c>
      <c r="J391" s="26">
        <v>0</v>
      </c>
      <c r="K391" s="8">
        <v>493</v>
      </c>
      <c r="L391" s="8">
        <v>333</v>
      </c>
      <c r="M391" s="26">
        <v>0</v>
      </c>
      <c r="N391" s="8">
        <v>460</v>
      </c>
      <c r="O391" s="8">
        <v>5739</v>
      </c>
      <c r="P391" s="26">
        <v>0</v>
      </c>
      <c r="Q391" s="26">
        <v>0</v>
      </c>
      <c r="R391" s="9">
        <v>2805</v>
      </c>
      <c r="S391" s="36">
        <f t="shared" si="68"/>
        <v>306</v>
      </c>
    </row>
    <row r="392" spans="1:19">
      <c r="A392" s="21"/>
      <c r="B392" s="22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9"/>
      <c r="S392" s="36"/>
    </row>
    <row r="393" spans="1:19" s="3" customFormat="1">
      <c r="A393" s="29">
        <f>1+A391</f>
        <v>307</v>
      </c>
      <c r="B393" s="29" t="s">
        <v>21</v>
      </c>
      <c r="C393" s="6">
        <v>14102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6">
        <v>573</v>
      </c>
      <c r="J393" s="6">
        <v>6116</v>
      </c>
      <c r="K393" s="6">
        <v>180</v>
      </c>
      <c r="L393" s="6">
        <v>1096</v>
      </c>
      <c r="M393" s="27">
        <v>0</v>
      </c>
      <c r="N393" s="6">
        <v>301</v>
      </c>
      <c r="O393" s="6">
        <v>4675</v>
      </c>
      <c r="P393" s="6">
        <v>356</v>
      </c>
      <c r="Q393" s="27">
        <v>0</v>
      </c>
      <c r="R393" s="7">
        <v>805</v>
      </c>
      <c r="S393" s="47">
        <f>1+S391</f>
        <v>307</v>
      </c>
    </row>
    <row r="394" spans="1:19">
      <c r="A394" s="21"/>
      <c r="B394" s="21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9"/>
      <c r="S394" s="36"/>
    </row>
    <row r="395" spans="1:19">
      <c r="A395" s="21">
        <f>1+A393</f>
        <v>308</v>
      </c>
      <c r="B395" s="22" t="s">
        <v>4</v>
      </c>
      <c r="C395" s="8">
        <v>5354</v>
      </c>
      <c r="D395" s="26">
        <v>0</v>
      </c>
      <c r="E395" s="26">
        <v>0</v>
      </c>
      <c r="F395" s="26">
        <v>0</v>
      </c>
      <c r="G395" s="26">
        <v>0</v>
      </c>
      <c r="H395" s="26">
        <v>0</v>
      </c>
      <c r="I395" s="26">
        <v>0</v>
      </c>
      <c r="J395" s="8">
        <v>5046</v>
      </c>
      <c r="K395" s="26">
        <v>0</v>
      </c>
      <c r="L395" s="26">
        <v>0</v>
      </c>
      <c r="M395" s="26">
        <v>0</v>
      </c>
      <c r="N395" s="8">
        <v>142</v>
      </c>
      <c r="O395" s="26">
        <v>0</v>
      </c>
      <c r="P395" s="8">
        <v>166</v>
      </c>
      <c r="Q395" s="26">
        <v>0</v>
      </c>
      <c r="R395" s="28">
        <v>0</v>
      </c>
      <c r="S395" s="36">
        <f>1+S393</f>
        <v>308</v>
      </c>
    </row>
    <row r="396" spans="1:19">
      <c r="A396" s="21">
        <f>+A395+1</f>
        <v>309</v>
      </c>
      <c r="B396" s="22" t="s">
        <v>5</v>
      </c>
      <c r="C396" s="8">
        <v>1045</v>
      </c>
      <c r="D396" s="26">
        <v>0</v>
      </c>
      <c r="E396" s="26">
        <v>0</v>
      </c>
      <c r="F396" s="26">
        <v>0</v>
      </c>
      <c r="G396" s="26">
        <v>0</v>
      </c>
      <c r="H396" s="26">
        <v>0</v>
      </c>
      <c r="I396" s="8">
        <v>158</v>
      </c>
      <c r="J396" s="8">
        <v>887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8">
        <v>0</v>
      </c>
      <c r="S396" s="36">
        <f>+S395+1</f>
        <v>309</v>
      </c>
    </row>
    <row r="397" spans="1:19">
      <c r="A397" s="21">
        <f t="shared" ref="A397:A402" si="69">+A396+1</f>
        <v>310</v>
      </c>
      <c r="B397" s="22" t="s">
        <v>6</v>
      </c>
      <c r="C397" s="8">
        <v>377</v>
      </c>
      <c r="D397" s="26">
        <v>0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8">
        <v>183</v>
      </c>
      <c r="K397" s="26">
        <v>0</v>
      </c>
      <c r="L397" s="8">
        <v>194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8">
        <v>0</v>
      </c>
      <c r="S397" s="36">
        <f t="shared" ref="S397:S402" si="70">+S396+1</f>
        <v>310</v>
      </c>
    </row>
    <row r="398" spans="1:19">
      <c r="A398" s="21">
        <f t="shared" si="69"/>
        <v>311</v>
      </c>
      <c r="B398" s="22" t="s">
        <v>7</v>
      </c>
      <c r="C398" s="26">
        <v>0</v>
      </c>
      <c r="D398" s="26">
        <v>0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8">
        <v>0</v>
      </c>
      <c r="S398" s="36">
        <f t="shared" si="70"/>
        <v>311</v>
      </c>
    </row>
    <row r="399" spans="1:19">
      <c r="A399" s="21">
        <f t="shared" si="69"/>
        <v>312</v>
      </c>
      <c r="B399" s="22" t="s">
        <v>8</v>
      </c>
      <c r="C399" s="8">
        <v>224</v>
      </c>
      <c r="D399" s="26">
        <v>0</v>
      </c>
      <c r="E399" s="26">
        <v>0</v>
      </c>
      <c r="F399" s="26">
        <v>0</v>
      </c>
      <c r="G399" s="26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9">
        <v>224</v>
      </c>
      <c r="S399" s="36">
        <f t="shared" si="70"/>
        <v>312</v>
      </c>
    </row>
    <row r="400" spans="1:19">
      <c r="A400" s="21">
        <f t="shared" si="69"/>
        <v>313</v>
      </c>
      <c r="B400" s="22" t="s">
        <v>9</v>
      </c>
      <c r="C400" s="26">
        <v>0</v>
      </c>
      <c r="D400" s="26">
        <v>0</v>
      </c>
      <c r="E400" s="26">
        <v>0</v>
      </c>
      <c r="F400" s="26">
        <v>0</v>
      </c>
      <c r="G400" s="26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8">
        <v>0</v>
      </c>
      <c r="S400" s="36">
        <f t="shared" si="70"/>
        <v>313</v>
      </c>
    </row>
    <row r="401" spans="1:19">
      <c r="A401" s="21">
        <f t="shared" si="69"/>
        <v>314</v>
      </c>
      <c r="B401" s="22" t="s">
        <v>10</v>
      </c>
      <c r="C401" s="8">
        <v>2757</v>
      </c>
      <c r="D401" s="26">
        <v>0</v>
      </c>
      <c r="E401" s="26">
        <v>0</v>
      </c>
      <c r="F401" s="26">
        <v>0</v>
      </c>
      <c r="G401" s="26">
        <v>0</v>
      </c>
      <c r="H401" s="26">
        <v>0</v>
      </c>
      <c r="I401" s="8">
        <v>175</v>
      </c>
      <c r="J401" s="26">
        <v>0</v>
      </c>
      <c r="K401" s="26">
        <v>0</v>
      </c>
      <c r="L401" s="8">
        <v>744</v>
      </c>
      <c r="M401" s="26">
        <v>0</v>
      </c>
      <c r="N401" s="26">
        <v>0</v>
      </c>
      <c r="O401" s="8">
        <v>1648</v>
      </c>
      <c r="P401" s="8">
        <v>190</v>
      </c>
      <c r="Q401" s="26">
        <v>0</v>
      </c>
      <c r="R401" s="28">
        <v>0</v>
      </c>
      <c r="S401" s="36">
        <f t="shared" si="70"/>
        <v>314</v>
      </c>
    </row>
    <row r="402" spans="1:19">
      <c r="A402" s="21">
        <f t="shared" si="69"/>
        <v>315</v>
      </c>
      <c r="B402" s="22" t="s">
        <v>11</v>
      </c>
      <c r="C402" s="8">
        <v>4345</v>
      </c>
      <c r="D402" s="26">
        <v>0</v>
      </c>
      <c r="E402" s="26">
        <v>0</v>
      </c>
      <c r="F402" s="26">
        <v>0</v>
      </c>
      <c r="G402" s="26">
        <v>0</v>
      </c>
      <c r="H402" s="26">
        <v>0</v>
      </c>
      <c r="I402" s="8">
        <v>240</v>
      </c>
      <c r="J402" s="26">
        <v>0</v>
      </c>
      <c r="K402" s="8">
        <v>180</v>
      </c>
      <c r="L402" s="8">
        <v>158</v>
      </c>
      <c r="M402" s="26">
        <v>0</v>
      </c>
      <c r="N402" s="8">
        <v>159</v>
      </c>
      <c r="O402" s="8">
        <v>3027</v>
      </c>
      <c r="P402" s="26">
        <v>0</v>
      </c>
      <c r="Q402" s="26">
        <v>0</v>
      </c>
      <c r="R402" s="9">
        <v>581</v>
      </c>
      <c r="S402" s="36">
        <f t="shared" si="70"/>
        <v>315</v>
      </c>
    </row>
    <row r="403" spans="1:19">
      <c r="A403" s="21"/>
      <c r="B403" s="22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9"/>
      <c r="S403" s="36"/>
    </row>
    <row r="404" spans="1:19" s="3" customFormat="1">
      <c r="A404" s="29">
        <f>1+A402</f>
        <v>316</v>
      </c>
      <c r="B404" s="29" t="s">
        <v>22</v>
      </c>
      <c r="C404" s="6">
        <v>36876</v>
      </c>
      <c r="D404" s="27">
        <v>0</v>
      </c>
      <c r="E404" s="6">
        <v>366</v>
      </c>
      <c r="F404" s="27">
        <v>0</v>
      </c>
      <c r="G404" s="27">
        <v>0</v>
      </c>
      <c r="H404" s="6">
        <v>149</v>
      </c>
      <c r="I404" s="6">
        <v>16285</v>
      </c>
      <c r="J404" s="6">
        <v>8192</v>
      </c>
      <c r="K404" s="6">
        <v>1457</v>
      </c>
      <c r="L404" s="6">
        <v>1108</v>
      </c>
      <c r="M404" s="6">
        <v>469</v>
      </c>
      <c r="N404" s="6">
        <v>1738</v>
      </c>
      <c r="O404" s="6">
        <v>4519</v>
      </c>
      <c r="P404" s="6">
        <v>369</v>
      </c>
      <c r="Q404" s="27">
        <v>0</v>
      </c>
      <c r="R404" s="7">
        <v>2224</v>
      </c>
      <c r="S404" s="47">
        <f>1+S402</f>
        <v>316</v>
      </c>
    </row>
    <row r="405" spans="1:19">
      <c r="A405" s="21"/>
      <c r="B405" s="21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9"/>
      <c r="S405" s="36"/>
    </row>
    <row r="406" spans="1:19">
      <c r="A406" s="21">
        <f>1+A404</f>
        <v>317</v>
      </c>
      <c r="B406" s="22" t="s">
        <v>4</v>
      </c>
      <c r="C406" s="8">
        <v>7080</v>
      </c>
      <c r="D406" s="26">
        <v>0</v>
      </c>
      <c r="E406" s="26">
        <v>0</v>
      </c>
      <c r="F406" s="26">
        <v>0</v>
      </c>
      <c r="G406" s="26">
        <v>0</v>
      </c>
      <c r="H406" s="26">
        <v>0</v>
      </c>
      <c r="I406" s="8">
        <v>478</v>
      </c>
      <c r="J406" s="8">
        <v>6262</v>
      </c>
      <c r="K406" s="26">
        <v>0</v>
      </c>
      <c r="L406" s="26">
        <v>0</v>
      </c>
      <c r="M406" s="26">
        <v>0</v>
      </c>
      <c r="N406" s="8">
        <v>148</v>
      </c>
      <c r="O406" s="26">
        <v>0</v>
      </c>
      <c r="P406" s="8">
        <v>192</v>
      </c>
      <c r="Q406" s="26">
        <v>0</v>
      </c>
      <c r="R406" s="28">
        <v>0</v>
      </c>
      <c r="S406" s="36">
        <f>1+S404</f>
        <v>317</v>
      </c>
    </row>
    <row r="407" spans="1:19">
      <c r="A407" s="21">
        <f>+A406+1</f>
        <v>318</v>
      </c>
      <c r="B407" s="22" t="s">
        <v>5</v>
      </c>
      <c r="C407" s="8">
        <v>2999</v>
      </c>
      <c r="D407" s="26">
        <v>0</v>
      </c>
      <c r="E407" s="26">
        <v>0</v>
      </c>
      <c r="F407" s="26">
        <v>0</v>
      </c>
      <c r="G407" s="26">
        <v>0</v>
      </c>
      <c r="H407" s="26">
        <v>0</v>
      </c>
      <c r="I407" s="8">
        <v>1377</v>
      </c>
      <c r="J407" s="8">
        <v>1237</v>
      </c>
      <c r="K407" s="26">
        <v>0</v>
      </c>
      <c r="L407" s="26">
        <v>0</v>
      </c>
      <c r="M407" s="8">
        <v>208</v>
      </c>
      <c r="N407" s="26">
        <v>0</v>
      </c>
      <c r="O407" s="26">
        <v>0</v>
      </c>
      <c r="P407" s="8">
        <v>177</v>
      </c>
      <c r="Q407" s="26">
        <v>0</v>
      </c>
      <c r="R407" s="28">
        <v>0</v>
      </c>
      <c r="S407" s="36">
        <f>+S406+1</f>
        <v>318</v>
      </c>
    </row>
    <row r="408" spans="1:19">
      <c r="A408" s="21">
        <f t="shared" ref="A408:A413" si="71">+A407+1</f>
        <v>319</v>
      </c>
      <c r="B408" s="22" t="s">
        <v>6</v>
      </c>
      <c r="C408" s="8">
        <v>1858</v>
      </c>
      <c r="D408" s="26">
        <v>0</v>
      </c>
      <c r="E408" s="26">
        <v>0</v>
      </c>
      <c r="F408" s="26">
        <v>0</v>
      </c>
      <c r="G408" s="26">
        <v>0</v>
      </c>
      <c r="H408" s="26">
        <v>0</v>
      </c>
      <c r="I408" s="8">
        <v>1055</v>
      </c>
      <c r="J408" s="8">
        <v>335</v>
      </c>
      <c r="K408" s="26">
        <v>0</v>
      </c>
      <c r="L408" s="8">
        <v>207</v>
      </c>
      <c r="M408" s="8">
        <v>261</v>
      </c>
      <c r="N408" s="26">
        <v>0</v>
      </c>
      <c r="O408" s="26">
        <v>0</v>
      </c>
      <c r="P408" s="26">
        <v>0</v>
      </c>
      <c r="Q408" s="26">
        <v>0</v>
      </c>
      <c r="R408" s="28">
        <v>0</v>
      </c>
      <c r="S408" s="36">
        <f t="shared" ref="S408:S413" si="72">+S407+1</f>
        <v>319</v>
      </c>
    </row>
    <row r="409" spans="1:19">
      <c r="A409" s="21">
        <f t="shared" si="71"/>
        <v>320</v>
      </c>
      <c r="B409" s="22" t="s">
        <v>7</v>
      </c>
      <c r="C409" s="8">
        <v>4254</v>
      </c>
      <c r="D409" s="26">
        <v>0</v>
      </c>
      <c r="E409" s="26">
        <v>0</v>
      </c>
      <c r="F409" s="26">
        <v>0</v>
      </c>
      <c r="G409" s="26">
        <v>0</v>
      </c>
      <c r="H409" s="8">
        <v>149</v>
      </c>
      <c r="I409" s="8">
        <v>3552</v>
      </c>
      <c r="J409" s="8">
        <v>358</v>
      </c>
      <c r="K409" s="26">
        <v>0</v>
      </c>
      <c r="L409" s="26">
        <v>0</v>
      </c>
      <c r="M409" s="26">
        <v>0</v>
      </c>
      <c r="N409" s="8">
        <v>195</v>
      </c>
      <c r="O409" s="26">
        <v>0</v>
      </c>
      <c r="P409" s="26">
        <v>0</v>
      </c>
      <c r="Q409" s="26">
        <v>0</v>
      </c>
      <c r="R409" s="28">
        <v>0</v>
      </c>
      <c r="S409" s="36">
        <f t="shared" si="72"/>
        <v>320</v>
      </c>
    </row>
    <row r="410" spans="1:19">
      <c r="A410" s="21">
        <f t="shared" si="71"/>
        <v>321</v>
      </c>
      <c r="B410" s="22" t="s">
        <v>8</v>
      </c>
      <c r="C410" s="8">
        <v>3255</v>
      </c>
      <c r="D410" s="26">
        <v>0</v>
      </c>
      <c r="E410" s="8">
        <v>190</v>
      </c>
      <c r="F410" s="26">
        <v>0</v>
      </c>
      <c r="G410" s="26">
        <v>0</v>
      </c>
      <c r="H410" s="26">
        <v>0</v>
      </c>
      <c r="I410" s="8">
        <v>2329</v>
      </c>
      <c r="J410" s="26">
        <v>0</v>
      </c>
      <c r="K410" s="26">
        <v>0</v>
      </c>
      <c r="L410" s="8">
        <v>153</v>
      </c>
      <c r="M410" s="26">
        <v>0</v>
      </c>
      <c r="N410" s="8">
        <v>583</v>
      </c>
      <c r="O410" s="26">
        <v>0</v>
      </c>
      <c r="P410" s="26">
        <v>0</v>
      </c>
      <c r="Q410" s="26">
        <v>0</v>
      </c>
      <c r="R410" s="28">
        <v>0</v>
      </c>
      <c r="S410" s="36">
        <f t="shared" si="72"/>
        <v>321</v>
      </c>
    </row>
    <row r="411" spans="1:19">
      <c r="A411" s="21">
        <f t="shared" si="71"/>
        <v>322</v>
      </c>
      <c r="B411" s="22" t="s">
        <v>9</v>
      </c>
      <c r="C411" s="8">
        <v>4574</v>
      </c>
      <c r="D411" s="26">
        <v>0</v>
      </c>
      <c r="E411" s="8">
        <v>176</v>
      </c>
      <c r="F411" s="26">
        <v>0</v>
      </c>
      <c r="G411" s="26">
        <v>0</v>
      </c>
      <c r="H411" s="26">
        <v>0</v>
      </c>
      <c r="I411" s="8">
        <v>3308</v>
      </c>
      <c r="J411" s="26">
        <v>0</v>
      </c>
      <c r="K411" s="8">
        <v>212</v>
      </c>
      <c r="L411" s="8">
        <v>237</v>
      </c>
      <c r="M411" s="26">
        <v>0</v>
      </c>
      <c r="N411" s="8">
        <v>160</v>
      </c>
      <c r="O411" s="8">
        <v>481</v>
      </c>
      <c r="P411" s="26">
        <v>0</v>
      </c>
      <c r="Q411" s="26">
        <v>0</v>
      </c>
      <c r="R411" s="28">
        <v>0</v>
      </c>
      <c r="S411" s="36">
        <f t="shared" si="72"/>
        <v>322</v>
      </c>
    </row>
    <row r="412" spans="1:19">
      <c r="A412" s="21">
        <f t="shared" si="71"/>
        <v>323</v>
      </c>
      <c r="B412" s="22" t="s">
        <v>10</v>
      </c>
      <c r="C412" s="8">
        <v>4575</v>
      </c>
      <c r="D412" s="26">
        <v>0</v>
      </c>
      <c r="E412" s="26">
        <v>0</v>
      </c>
      <c r="F412" s="26">
        <v>0</v>
      </c>
      <c r="G412" s="26">
        <v>0</v>
      </c>
      <c r="H412" s="26">
        <v>0</v>
      </c>
      <c r="I412" s="8">
        <v>1630</v>
      </c>
      <c r="J412" s="26">
        <v>0</v>
      </c>
      <c r="K412" s="8">
        <v>932</v>
      </c>
      <c r="L412" s="8">
        <v>336</v>
      </c>
      <c r="M412" s="26">
        <v>0</v>
      </c>
      <c r="N412" s="8">
        <v>351</v>
      </c>
      <c r="O412" s="8">
        <v>1326</v>
      </c>
      <c r="P412" s="26">
        <v>0</v>
      </c>
      <c r="Q412" s="26">
        <v>0</v>
      </c>
      <c r="R412" s="28">
        <v>0</v>
      </c>
      <c r="S412" s="36">
        <f t="shared" si="72"/>
        <v>323</v>
      </c>
    </row>
    <row r="413" spans="1:19">
      <c r="A413" s="21">
        <f t="shared" si="71"/>
        <v>324</v>
      </c>
      <c r="B413" s="22" t="s">
        <v>11</v>
      </c>
      <c r="C413" s="8">
        <v>8281</v>
      </c>
      <c r="D413" s="26">
        <v>0</v>
      </c>
      <c r="E413" s="26">
        <v>0</v>
      </c>
      <c r="F413" s="26">
        <v>0</v>
      </c>
      <c r="G413" s="26">
        <v>0</v>
      </c>
      <c r="H413" s="26">
        <v>0</v>
      </c>
      <c r="I413" s="8">
        <v>2556</v>
      </c>
      <c r="J413" s="26">
        <v>0</v>
      </c>
      <c r="K413" s="8">
        <v>313</v>
      </c>
      <c r="L413" s="8">
        <v>175</v>
      </c>
      <c r="M413" s="26">
        <v>0</v>
      </c>
      <c r="N413" s="8">
        <v>301</v>
      </c>
      <c r="O413" s="8">
        <v>2712</v>
      </c>
      <c r="P413" s="26">
        <v>0</v>
      </c>
      <c r="Q413" s="26">
        <v>0</v>
      </c>
      <c r="R413" s="9">
        <v>2224</v>
      </c>
      <c r="S413" s="36">
        <f t="shared" si="72"/>
        <v>324</v>
      </c>
    </row>
    <row r="414" spans="1:19" s="1" customFormat="1">
      <c r="B414" s="24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23"/>
    </row>
    <row r="415" spans="1:19">
      <c r="A415" s="29">
        <f>1+A413</f>
        <v>325</v>
      </c>
      <c r="B415" s="29" t="s">
        <v>47</v>
      </c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7"/>
      <c r="S415" s="47"/>
    </row>
    <row r="416" spans="1:19" s="3" customFormat="1">
      <c r="A416" s="29"/>
      <c r="B416" s="48" t="s">
        <v>48</v>
      </c>
      <c r="C416" s="6">
        <v>28095</v>
      </c>
      <c r="D416" s="27">
        <v>0</v>
      </c>
      <c r="E416" s="27">
        <v>0</v>
      </c>
      <c r="F416" s="27">
        <v>0</v>
      </c>
      <c r="G416" s="27">
        <v>0</v>
      </c>
      <c r="H416" s="6">
        <v>126</v>
      </c>
      <c r="I416" s="6">
        <v>8900</v>
      </c>
      <c r="J416" s="6">
        <v>5572</v>
      </c>
      <c r="K416" s="6">
        <v>261</v>
      </c>
      <c r="L416" s="6">
        <v>1262</v>
      </c>
      <c r="M416" s="6">
        <v>261</v>
      </c>
      <c r="N416" s="6">
        <v>1701</v>
      </c>
      <c r="O416" s="6">
        <v>6191</v>
      </c>
      <c r="P416" s="6">
        <v>125</v>
      </c>
      <c r="Q416" s="27">
        <v>0</v>
      </c>
      <c r="R416" s="7">
        <v>3696</v>
      </c>
      <c r="S416" s="47">
        <f>1+S413</f>
        <v>325</v>
      </c>
    </row>
    <row r="417" spans="1:19">
      <c r="A417" s="21"/>
      <c r="B417" s="21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9"/>
      <c r="S417" s="36"/>
    </row>
    <row r="418" spans="1:19">
      <c r="A418" s="21">
        <f>1+A415</f>
        <v>326</v>
      </c>
      <c r="B418" s="22" t="s">
        <v>4</v>
      </c>
      <c r="C418" s="8">
        <v>5433</v>
      </c>
      <c r="D418" s="26">
        <v>0</v>
      </c>
      <c r="E418" s="26">
        <v>0</v>
      </c>
      <c r="F418" s="26">
        <v>0</v>
      </c>
      <c r="G418" s="26">
        <v>0</v>
      </c>
      <c r="H418" s="26">
        <v>0</v>
      </c>
      <c r="I418" s="8">
        <v>253</v>
      </c>
      <c r="J418" s="8">
        <v>4878</v>
      </c>
      <c r="K418" s="26">
        <v>0</v>
      </c>
      <c r="L418" s="26">
        <v>0</v>
      </c>
      <c r="M418" s="26">
        <v>0</v>
      </c>
      <c r="N418" s="8">
        <v>177</v>
      </c>
      <c r="O418" s="26">
        <v>0</v>
      </c>
      <c r="P418" s="8">
        <v>125</v>
      </c>
      <c r="Q418" s="26">
        <v>0</v>
      </c>
      <c r="R418" s="28">
        <v>0</v>
      </c>
      <c r="S418" s="36">
        <f>1+S416</f>
        <v>326</v>
      </c>
    </row>
    <row r="419" spans="1:19">
      <c r="A419" s="21">
        <f>+A418+1</f>
        <v>327</v>
      </c>
      <c r="B419" s="22" t="s">
        <v>5</v>
      </c>
      <c r="C419" s="8">
        <v>1823</v>
      </c>
      <c r="D419" s="26">
        <v>0</v>
      </c>
      <c r="E419" s="26">
        <v>0</v>
      </c>
      <c r="F419" s="26">
        <v>0</v>
      </c>
      <c r="G419" s="26">
        <v>0</v>
      </c>
      <c r="H419" s="26">
        <v>0</v>
      </c>
      <c r="I419" s="8">
        <v>573</v>
      </c>
      <c r="J419" s="8">
        <v>694</v>
      </c>
      <c r="K419" s="26">
        <v>0</v>
      </c>
      <c r="L419" s="26">
        <v>0</v>
      </c>
      <c r="M419" s="8">
        <v>261</v>
      </c>
      <c r="N419" s="8">
        <v>295</v>
      </c>
      <c r="O419" s="26">
        <v>0</v>
      </c>
      <c r="P419" s="26">
        <v>0</v>
      </c>
      <c r="Q419" s="26">
        <v>0</v>
      </c>
      <c r="R419" s="28">
        <v>0</v>
      </c>
      <c r="S419" s="36">
        <f>+S418+1</f>
        <v>327</v>
      </c>
    </row>
    <row r="420" spans="1:19">
      <c r="A420" s="21">
        <f t="shared" ref="A420:A425" si="73">+A419+1</f>
        <v>328</v>
      </c>
      <c r="B420" s="22" t="s">
        <v>6</v>
      </c>
      <c r="C420" s="8">
        <v>1176</v>
      </c>
      <c r="D420" s="26">
        <v>0</v>
      </c>
      <c r="E420" s="26">
        <v>0</v>
      </c>
      <c r="F420" s="26">
        <v>0</v>
      </c>
      <c r="G420" s="26">
        <v>0</v>
      </c>
      <c r="H420" s="26">
        <v>0</v>
      </c>
      <c r="I420" s="8">
        <v>1050</v>
      </c>
      <c r="J420" s="26">
        <v>0</v>
      </c>
      <c r="K420" s="26">
        <v>0</v>
      </c>
      <c r="L420" s="26">
        <v>0</v>
      </c>
      <c r="M420" s="26">
        <v>0</v>
      </c>
      <c r="N420" s="26">
        <v>0</v>
      </c>
      <c r="O420" s="26">
        <v>0</v>
      </c>
      <c r="P420" s="26">
        <v>0</v>
      </c>
      <c r="Q420" s="26">
        <v>0</v>
      </c>
      <c r="R420" s="9">
        <v>126</v>
      </c>
      <c r="S420" s="36">
        <f t="shared" ref="S420:S425" si="74">+S419+1</f>
        <v>328</v>
      </c>
    </row>
    <row r="421" spans="1:19">
      <c r="A421" s="21">
        <f t="shared" si="73"/>
        <v>329</v>
      </c>
      <c r="B421" s="22" t="s">
        <v>7</v>
      </c>
      <c r="C421" s="8">
        <v>1169</v>
      </c>
      <c r="D421" s="26">
        <v>0</v>
      </c>
      <c r="E421" s="26">
        <v>0</v>
      </c>
      <c r="F421" s="26">
        <v>0</v>
      </c>
      <c r="G421" s="26">
        <v>0</v>
      </c>
      <c r="H421" s="26">
        <v>0</v>
      </c>
      <c r="I421" s="8">
        <v>901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9">
        <v>268</v>
      </c>
      <c r="S421" s="36">
        <f t="shared" si="74"/>
        <v>329</v>
      </c>
    </row>
    <row r="422" spans="1:19">
      <c r="A422" s="21">
        <f t="shared" si="73"/>
        <v>330</v>
      </c>
      <c r="B422" s="22" t="s">
        <v>8</v>
      </c>
      <c r="C422" s="8">
        <v>3616</v>
      </c>
      <c r="D422" s="26">
        <v>0</v>
      </c>
      <c r="E422" s="26">
        <v>0</v>
      </c>
      <c r="F422" s="26">
        <v>0</v>
      </c>
      <c r="G422" s="26">
        <v>0</v>
      </c>
      <c r="H422" s="8">
        <v>126</v>
      </c>
      <c r="I422" s="8">
        <v>2686</v>
      </c>
      <c r="J422" s="26">
        <v>0</v>
      </c>
      <c r="K422" s="26">
        <v>0</v>
      </c>
      <c r="L422" s="8">
        <v>289</v>
      </c>
      <c r="M422" s="26">
        <v>0</v>
      </c>
      <c r="N422" s="8">
        <v>118</v>
      </c>
      <c r="O422" s="26">
        <v>0</v>
      </c>
      <c r="P422" s="26">
        <v>0</v>
      </c>
      <c r="Q422" s="26">
        <v>0</v>
      </c>
      <c r="R422" s="9">
        <v>397</v>
      </c>
      <c r="S422" s="36">
        <f t="shared" si="74"/>
        <v>330</v>
      </c>
    </row>
    <row r="423" spans="1:19">
      <c r="A423" s="21">
        <f t="shared" si="73"/>
        <v>331</v>
      </c>
      <c r="B423" s="22" t="s">
        <v>9</v>
      </c>
      <c r="C423" s="8">
        <v>2000</v>
      </c>
      <c r="D423" s="26">
        <v>0</v>
      </c>
      <c r="E423" s="26">
        <v>0</v>
      </c>
      <c r="F423" s="26">
        <v>0</v>
      </c>
      <c r="G423" s="26">
        <v>0</v>
      </c>
      <c r="H423" s="26">
        <v>0</v>
      </c>
      <c r="I423" s="8">
        <v>1193</v>
      </c>
      <c r="J423" s="26">
        <v>0</v>
      </c>
      <c r="K423" s="8">
        <v>142</v>
      </c>
      <c r="L423" s="26">
        <v>0</v>
      </c>
      <c r="M423" s="26">
        <v>0</v>
      </c>
      <c r="N423" s="8">
        <v>254</v>
      </c>
      <c r="O423" s="8">
        <v>118</v>
      </c>
      <c r="P423" s="26">
        <v>0</v>
      </c>
      <c r="Q423" s="26">
        <v>0</v>
      </c>
      <c r="R423" s="9">
        <v>293</v>
      </c>
      <c r="S423" s="36">
        <f t="shared" si="74"/>
        <v>331</v>
      </c>
    </row>
    <row r="424" spans="1:19">
      <c r="A424" s="21">
        <f t="shared" si="73"/>
        <v>332</v>
      </c>
      <c r="B424" s="22" t="s">
        <v>10</v>
      </c>
      <c r="C424" s="8">
        <v>4651</v>
      </c>
      <c r="D424" s="26">
        <v>0</v>
      </c>
      <c r="E424" s="26">
        <v>0</v>
      </c>
      <c r="F424" s="26">
        <v>0</v>
      </c>
      <c r="G424" s="26">
        <v>0</v>
      </c>
      <c r="H424" s="26">
        <v>0</v>
      </c>
      <c r="I424" s="8">
        <v>1164</v>
      </c>
      <c r="J424" s="26">
        <v>0</v>
      </c>
      <c r="K424" s="26">
        <v>0</v>
      </c>
      <c r="L424" s="8">
        <v>290</v>
      </c>
      <c r="M424" s="26">
        <v>0</v>
      </c>
      <c r="N424" s="8">
        <v>457</v>
      </c>
      <c r="O424" s="8">
        <v>2396</v>
      </c>
      <c r="P424" s="26">
        <v>0</v>
      </c>
      <c r="Q424" s="26">
        <v>0</v>
      </c>
      <c r="R424" s="9">
        <v>344</v>
      </c>
      <c r="S424" s="36">
        <f t="shared" si="74"/>
        <v>332</v>
      </c>
    </row>
    <row r="425" spans="1:19">
      <c r="A425" s="21">
        <f t="shared" si="73"/>
        <v>333</v>
      </c>
      <c r="B425" s="22" t="s">
        <v>11</v>
      </c>
      <c r="C425" s="8">
        <v>8227</v>
      </c>
      <c r="D425" s="26">
        <v>0</v>
      </c>
      <c r="E425" s="26">
        <v>0</v>
      </c>
      <c r="F425" s="26">
        <v>0</v>
      </c>
      <c r="G425" s="26">
        <v>0</v>
      </c>
      <c r="H425" s="26">
        <v>0</v>
      </c>
      <c r="I425" s="8">
        <v>1080</v>
      </c>
      <c r="J425" s="26">
        <v>0</v>
      </c>
      <c r="K425" s="8">
        <v>119</v>
      </c>
      <c r="L425" s="8">
        <v>683</v>
      </c>
      <c r="M425" s="26">
        <v>0</v>
      </c>
      <c r="N425" s="8">
        <v>400</v>
      </c>
      <c r="O425" s="8">
        <v>3677</v>
      </c>
      <c r="P425" s="26">
        <v>0</v>
      </c>
      <c r="Q425" s="26">
        <v>0</v>
      </c>
      <c r="R425" s="9">
        <v>2268</v>
      </c>
      <c r="S425" s="36">
        <f t="shared" si="74"/>
        <v>333</v>
      </c>
    </row>
    <row r="426" spans="1:19" s="1" customFormat="1">
      <c r="A426" s="21"/>
      <c r="B426" s="22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9"/>
      <c r="S426" s="36"/>
    </row>
    <row r="427" spans="1:19" s="3" customFormat="1">
      <c r="A427" s="29">
        <f>1+A425</f>
        <v>334</v>
      </c>
      <c r="B427" s="29" t="s">
        <v>21</v>
      </c>
      <c r="C427" s="6">
        <v>8367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6">
        <v>433</v>
      </c>
      <c r="J427" s="6">
        <v>2224</v>
      </c>
      <c r="K427" s="27">
        <v>0</v>
      </c>
      <c r="L427" s="6">
        <v>253</v>
      </c>
      <c r="M427" s="27">
        <v>0</v>
      </c>
      <c r="N427" s="6">
        <v>177</v>
      </c>
      <c r="O427" s="6">
        <v>3160</v>
      </c>
      <c r="P427" s="6">
        <v>125</v>
      </c>
      <c r="Q427" s="27">
        <v>0</v>
      </c>
      <c r="R427" s="7">
        <v>1995</v>
      </c>
      <c r="S427" s="47">
        <f>1+S425</f>
        <v>334</v>
      </c>
    </row>
    <row r="428" spans="1:19">
      <c r="A428" s="21"/>
      <c r="B428" s="21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9"/>
      <c r="S428" s="36"/>
    </row>
    <row r="429" spans="1:19">
      <c r="A429" s="21">
        <f>1+A427</f>
        <v>335</v>
      </c>
      <c r="B429" s="22" t="s">
        <v>4</v>
      </c>
      <c r="C429" s="8">
        <v>2526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8">
        <v>2224</v>
      </c>
      <c r="K429" s="26">
        <v>0</v>
      </c>
      <c r="L429" s="26">
        <v>0</v>
      </c>
      <c r="M429" s="26">
        <v>0</v>
      </c>
      <c r="N429" s="8">
        <v>177</v>
      </c>
      <c r="O429" s="26">
        <v>0</v>
      </c>
      <c r="P429" s="8">
        <v>125</v>
      </c>
      <c r="Q429" s="26">
        <v>0</v>
      </c>
      <c r="R429" s="28">
        <v>0</v>
      </c>
      <c r="S429" s="36">
        <f>1+S427</f>
        <v>335</v>
      </c>
    </row>
    <row r="430" spans="1:19">
      <c r="A430" s="21">
        <f>+A429+1</f>
        <v>336</v>
      </c>
      <c r="B430" s="22" t="s">
        <v>5</v>
      </c>
      <c r="C430" s="26">
        <v>0</v>
      </c>
      <c r="D430" s="26">
        <v>0</v>
      </c>
      <c r="E430" s="26">
        <v>0</v>
      </c>
      <c r="F430" s="26">
        <v>0</v>
      </c>
      <c r="G430" s="26">
        <v>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8">
        <v>0</v>
      </c>
      <c r="S430" s="36">
        <f>+S429+1</f>
        <v>336</v>
      </c>
    </row>
    <row r="431" spans="1:19">
      <c r="A431" s="21">
        <f t="shared" ref="A431:A436" si="75">+A430+1</f>
        <v>337</v>
      </c>
      <c r="B431" s="22" t="s">
        <v>6</v>
      </c>
      <c r="C431" s="8">
        <v>126</v>
      </c>
      <c r="D431" s="26">
        <v>0</v>
      </c>
      <c r="E431" s="26">
        <v>0</v>
      </c>
      <c r="F431" s="26">
        <v>0</v>
      </c>
      <c r="G431" s="26">
        <v>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9">
        <v>126</v>
      </c>
      <c r="S431" s="36">
        <f t="shared" ref="S431:S436" si="76">+S430+1</f>
        <v>337</v>
      </c>
    </row>
    <row r="432" spans="1:19">
      <c r="A432" s="21">
        <f t="shared" si="75"/>
        <v>338</v>
      </c>
      <c r="B432" s="22" t="s">
        <v>7</v>
      </c>
      <c r="C432" s="8">
        <v>543</v>
      </c>
      <c r="D432" s="26">
        <v>0</v>
      </c>
      <c r="E432" s="26">
        <v>0</v>
      </c>
      <c r="F432" s="26">
        <v>0</v>
      </c>
      <c r="G432" s="26">
        <v>0</v>
      </c>
      <c r="H432" s="26">
        <v>0</v>
      </c>
      <c r="I432" s="8">
        <v>275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9">
        <v>268</v>
      </c>
      <c r="S432" s="36">
        <f t="shared" si="76"/>
        <v>338</v>
      </c>
    </row>
    <row r="433" spans="1:19">
      <c r="A433" s="21">
        <f t="shared" si="75"/>
        <v>339</v>
      </c>
      <c r="B433" s="22" t="s">
        <v>8</v>
      </c>
      <c r="C433" s="8">
        <v>397</v>
      </c>
      <c r="D433" s="26">
        <v>0</v>
      </c>
      <c r="E433" s="26">
        <v>0</v>
      </c>
      <c r="F433" s="26">
        <v>0</v>
      </c>
      <c r="G433" s="26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9">
        <v>397</v>
      </c>
      <c r="S433" s="36">
        <f t="shared" si="76"/>
        <v>339</v>
      </c>
    </row>
    <row r="434" spans="1:19">
      <c r="A434" s="21">
        <f t="shared" si="75"/>
        <v>340</v>
      </c>
      <c r="B434" s="22" t="s">
        <v>9</v>
      </c>
      <c r="C434" s="8">
        <v>569</v>
      </c>
      <c r="D434" s="26">
        <v>0</v>
      </c>
      <c r="E434" s="26">
        <v>0</v>
      </c>
      <c r="F434" s="26">
        <v>0</v>
      </c>
      <c r="G434" s="26">
        <v>0</v>
      </c>
      <c r="H434" s="26">
        <v>0</v>
      </c>
      <c r="I434" s="8">
        <v>158</v>
      </c>
      <c r="J434" s="26">
        <v>0</v>
      </c>
      <c r="K434" s="26">
        <v>0</v>
      </c>
      <c r="L434" s="26">
        <v>0</v>
      </c>
      <c r="M434" s="26">
        <v>0</v>
      </c>
      <c r="N434" s="26">
        <v>0</v>
      </c>
      <c r="O434" s="8">
        <v>118</v>
      </c>
      <c r="P434" s="26">
        <v>0</v>
      </c>
      <c r="Q434" s="26">
        <v>0</v>
      </c>
      <c r="R434" s="9">
        <v>293</v>
      </c>
      <c r="S434" s="36">
        <f t="shared" si="76"/>
        <v>340</v>
      </c>
    </row>
    <row r="435" spans="1:19">
      <c r="A435" s="21">
        <f t="shared" si="75"/>
        <v>341</v>
      </c>
      <c r="B435" s="22" t="s">
        <v>10</v>
      </c>
      <c r="C435" s="8">
        <v>1307</v>
      </c>
      <c r="D435" s="26">
        <v>0</v>
      </c>
      <c r="E435" s="26">
        <v>0</v>
      </c>
      <c r="F435" s="26">
        <v>0</v>
      </c>
      <c r="G435" s="26">
        <v>0</v>
      </c>
      <c r="H435" s="26">
        <v>0</v>
      </c>
      <c r="I435" s="26">
        <v>0</v>
      </c>
      <c r="J435" s="26">
        <v>0</v>
      </c>
      <c r="K435" s="26">
        <v>0</v>
      </c>
      <c r="L435" s="26">
        <v>0</v>
      </c>
      <c r="M435" s="26">
        <v>0</v>
      </c>
      <c r="N435" s="26">
        <v>0</v>
      </c>
      <c r="O435" s="8">
        <v>963</v>
      </c>
      <c r="P435" s="26">
        <v>0</v>
      </c>
      <c r="Q435" s="26">
        <v>0</v>
      </c>
      <c r="R435" s="9">
        <v>344</v>
      </c>
      <c r="S435" s="36">
        <f t="shared" si="76"/>
        <v>341</v>
      </c>
    </row>
    <row r="436" spans="1:19">
      <c r="A436" s="21">
        <f t="shared" si="75"/>
        <v>342</v>
      </c>
      <c r="B436" s="22" t="s">
        <v>11</v>
      </c>
      <c r="C436" s="8">
        <v>2899</v>
      </c>
      <c r="D436" s="26">
        <v>0</v>
      </c>
      <c r="E436" s="26">
        <v>0</v>
      </c>
      <c r="F436" s="26">
        <v>0</v>
      </c>
      <c r="G436" s="26">
        <v>0</v>
      </c>
      <c r="H436" s="26">
        <v>0</v>
      </c>
      <c r="I436" s="26">
        <v>0</v>
      </c>
      <c r="J436" s="26">
        <v>0</v>
      </c>
      <c r="K436" s="26">
        <v>0</v>
      </c>
      <c r="L436" s="8">
        <v>253</v>
      </c>
      <c r="M436" s="26">
        <v>0</v>
      </c>
      <c r="N436" s="26">
        <v>0</v>
      </c>
      <c r="O436" s="8">
        <v>2079</v>
      </c>
      <c r="P436" s="26">
        <v>0</v>
      </c>
      <c r="Q436" s="26">
        <v>0</v>
      </c>
      <c r="R436" s="9">
        <v>567</v>
      </c>
      <c r="S436" s="36">
        <f t="shared" si="76"/>
        <v>342</v>
      </c>
    </row>
    <row r="437" spans="1:19">
      <c r="A437" s="21"/>
      <c r="B437" s="22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9"/>
      <c r="S437" s="36"/>
    </row>
    <row r="438" spans="1:19" s="3" customFormat="1">
      <c r="A438" s="29">
        <f>1+A436</f>
        <v>343</v>
      </c>
      <c r="B438" s="29" t="s">
        <v>22</v>
      </c>
      <c r="C438" s="6">
        <v>19728</v>
      </c>
      <c r="D438" s="27">
        <v>0</v>
      </c>
      <c r="E438" s="27">
        <v>0</v>
      </c>
      <c r="F438" s="27">
        <v>0</v>
      </c>
      <c r="G438" s="27">
        <v>0</v>
      </c>
      <c r="H438" s="6">
        <v>126</v>
      </c>
      <c r="I438" s="6">
        <v>8467</v>
      </c>
      <c r="J438" s="6">
        <v>3348</v>
      </c>
      <c r="K438" s="6">
        <v>261</v>
      </c>
      <c r="L438" s="6">
        <v>1009</v>
      </c>
      <c r="M438" s="6">
        <v>261</v>
      </c>
      <c r="N438" s="6">
        <v>1524</v>
      </c>
      <c r="O438" s="6">
        <v>3031</v>
      </c>
      <c r="P438" s="27">
        <v>0</v>
      </c>
      <c r="Q438" s="27">
        <v>0</v>
      </c>
      <c r="R438" s="7">
        <v>1701</v>
      </c>
      <c r="S438" s="47">
        <f>1+S436</f>
        <v>343</v>
      </c>
    </row>
    <row r="439" spans="1:19">
      <c r="A439" s="21"/>
      <c r="B439" s="21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9"/>
      <c r="S439" s="36"/>
    </row>
    <row r="440" spans="1:19">
      <c r="A440" s="21">
        <f>1+A438</f>
        <v>344</v>
      </c>
      <c r="B440" s="22" t="s">
        <v>4</v>
      </c>
      <c r="C440" s="8">
        <v>2907</v>
      </c>
      <c r="D440" s="26">
        <v>0</v>
      </c>
      <c r="E440" s="26">
        <v>0</v>
      </c>
      <c r="F440" s="26">
        <v>0</v>
      </c>
      <c r="G440" s="26">
        <v>0</v>
      </c>
      <c r="H440" s="26">
        <v>0</v>
      </c>
      <c r="I440" s="8">
        <v>253</v>
      </c>
      <c r="J440" s="8">
        <v>2654</v>
      </c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8">
        <v>0</v>
      </c>
      <c r="S440" s="36">
        <f>1+S438</f>
        <v>344</v>
      </c>
    </row>
    <row r="441" spans="1:19">
      <c r="A441" s="21">
        <f>+A440+1</f>
        <v>345</v>
      </c>
      <c r="B441" s="22" t="s">
        <v>5</v>
      </c>
      <c r="C441" s="8">
        <v>1823</v>
      </c>
      <c r="D441" s="26">
        <v>0</v>
      </c>
      <c r="E441" s="26">
        <v>0</v>
      </c>
      <c r="F441" s="26">
        <v>0</v>
      </c>
      <c r="G441" s="26">
        <v>0</v>
      </c>
      <c r="H441" s="26">
        <v>0</v>
      </c>
      <c r="I441" s="8">
        <v>573</v>
      </c>
      <c r="J441" s="8">
        <v>694</v>
      </c>
      <c r="K441" s="26">
        <v>0</v>
      </c>
      <c r="L441" s="26">
        <v>0</v>
      </c>
      <c r="M441" s="8">
        <v>261</v>
      </c>
      <c r="N441" s="8">
        <v>295</v>
      </c>
      <c r="O441" s="26">
        <v>0</v>
      </c>
      <c r="P441" s="26">
        <v>0</v>
      </c>
      <c r="Q441" s="26">
        <v>0</v>
      </c>
      <c r="R441" s="28">
        <v>0</v>
      </c>
      <c r="S441" s="36">
        <f>+S440+1</f>
        <v>345</v>
      </c>
    </row>
    <row r="442" spans="1:19">
      <c r="A442" s="21">
        <f t="shared" ref="A442:A447" si="77">+A441+1</f>
        <v>346</v>
      </c>
      <c r="B442" s="22" t="s">
        <v>6</v>
      </c>
      <c r="C442" s="8">
        <v>1050</v>
      </c>
      <c r="D442" s="26">
        <v>0</v>
      </c>
      <c r="E442" s="26">
        <v>0</v>
      </c>
      <c r="F442" s="26">
        <v>0</v>
      </c>
      <c r="G442" s="26">
        <v>0</v>
      </c>
      <c r="H442" s="26">
        <v>0</v>
      </c>
      <c r="I442" s="8">
        <v>1050</v>
      </c>
      <c r="J442" s="26">
        <v>0</v>
      </c>
      <c r="K442" s="26">
        <v>0</v>
      </c>
      <c r="L442" s="26">
        <v>0</v>
      </c>
      <c r="M442" s="26">
        <v>0</v>
      </c>
      <c r="N442" s="26">
        <v>0</v>
      </c>
      <c r="O442" s="26">
        <v>0</v>
      </c>
      <c r="P442" s="26">
        <v>0</v>
      </c>
      <c r="Q442" s="26">
        <v>0</v>
      </c>
      <c r="R442" s="28">
        <v>0</v>
      </c>
      <c r="S442" s="36">
        <f t="shared" ref="S442:S447" si="78">+S441+1</f>
        <v>346</v>
      </c>
    </row>
    <row r="443" spans="1:19">
      <c r="A443" s="21">
        <f t="shared" si="77"/>
        <v>347</v>
      </c>
      <c r="B443" s="22" t="s">
        <v>7</v>
      </c>
      <c r="C443" s="8">
        <v>626</v>
      </c>
      <c r="D443" s="26">
        <v>0</v>
      </c>
      <c r="E443" s="26">
        <v>0</v>
      </c>
      <c r="F443" s="26">
        <v>0</v>
      </c>
      <c r="G443" s="26">
        <v>0</v>
      </c>
      <c r="H443" s="26">
        <v>0</v>
      </c>
      <c r="I443" s="8">
        <v>626</v>
      </c>
      <c r="J443" s="26">
        <v>0</v>
      </c>
      <c r="K443" s="26">
        <v>0</v>
      </c>
      <c r="L443" s="26">
        <v>0</v>
      </c>
      <c r="M443" s="26">
        <v>0</v>
      </c>
      <c r="N443" s="26">
        <v>0</v>
      </c>
      <c r="O443" s="26">
        <v>0</v>
      </c>
      <c r="P443" s="26">
        <v>0</v>
      </c>
      <c r="Q443" s="26">
        <v>0</v>
      </c>
      <c r="R443" s="28">
        <v>0</v>
      </c>
      <c r="S443" s="36">
        <f t="shared" si="78"/>
        <v>347</v>
      </c>
    </row>
    <row r="444" spans="1:19">
      <c r="A444" s="21">
        <f t="shared" si="77"/>
        <v>348</v>
      </c>
      <c r="B444" s="22" t="s">
        <v>8</v>
      </c>
      <c r="C444" s="8">
        <v>3219</v>
      </c>
      <c r="D444" s="26">
        <v>0</v>
      </c>
      <c r="E444" s="26">
        <v>0</v>
      </c>
      <c r="F444" s="26">
        <v>0</v>
      </c>
      <c r="G444" s="26">
        <v>0</v>
      </c>
      <c r="H444" s="8">
        <v>126</v>
      </c>
      <c r="I444" s="8">
        <v>2686</v>
      </c>
      <c r="J444" s="26">
        <v>0</v>
      </c>
      <c r="K444" s="26">
        <v>0</v>
      </c>
      <c r="L444" s="8">
        <v>289</v>
      </c>
      <c r="M444" s="26">
        <v>0</v>
      </c>
      <c r="N444" s="8">
        <v>118</v>
      </c>
      <c r="O444" s="26">
        <v>0</v>
      </c>
      <c r="P444" s="26">
        <v>0</v>
      </c>
      <c r="Q444" s="26">
        <v>0</v>
      </c>
      <c r="R444" s="28">
        <v>0</v>
      </c>
      <c r="S444" s="36">
        <f t="shared" si="78"/>
        <v>348</v>
      </c>
    </row>
    <row r="445" spans="1:19">
      <c r="A445" s="21">
        <f t="shared" si="77"/>
        <v>349</v>
      </c>
      <c r="B445" s="22" t="s">
        <v>9</v>
      </c>
      <c r="C445" s="8">
        <v>1431</v>
      </c>
      <c r="D445" s="26">
        <v>0</v>
      </c>
      <c r="E445" s="26">
        <v>0</v>
      </c>
      <c r="F445" s="26">
        <v>0</v>
      </c>
      <c r="G445" s="26">
        <v>0</v>
      </c>
      <c r="H445" s="26">
        <v>0</v>
      </c>
      <c r="I445" s="8">
        <v>1035</v>
      </c>
      <c r="J445" s="26">
        <v>0</v>
      </c>
      <c r="K445" s="8">
        <v>142</v>
      </c>
      <c r="L445" s="26">
        <v>0</v>
      </c>
      <c r="M445" s="26">
        <v>0</v>
      </c>
      <c r="N445" s="8">
        <v>254</v>
      </c>
      <c r="O445" s="26">
        <v>0</v>
      </c>
      <c r="P445" s="26">
        <v>0</v>
      </c>
      <c r="Q445" s="26">
        <v>0</v>
      </c>
      <c r="R445" s="28">
        <v>0</v>
      </c>
      <c r="S445" s="36">
        <f t="shared" si="78"/>
        <v>349</v>
      </c>
    </row>
    <row r="446" spans="1:19">
      <c r="A446" s="21">
        <f t="shared" si="77"/>
        <v>350</v>
      </c>
      <c r="B446" s="22" t="s">
        <v>10</v>
      </c>
      <c r="C446" s="8">
        <v>3344</v>
      </c>
      <c r="D446" s="26">
        <v>0</v>
      </c>
      <c r="E446" s="26">
        <v>0</v>
      </c>
      <c r="F446" s="26">
        <v>0</v>
      </c>
      <c r="G446" s="26">
        <v>0</v>
      </c>
      <c r="H446" s="26">
        <v>0</v>
      </c>
      <c r="I446" s="8">
        <v>1164</v>
      </c>
      <c r="J446" s="26">
        <v>0</v>
      </c>
      <c r="K446" s="26">
        <v>0</v>
      </c>
      <c r="L446" s="8">
        <v>290</v>
      </c>
      <c r="M446" s="26">
        <v>0</v>
      </c>
      <c r="N446" s="8">
        <v>457</v>
      </c>
      <c r="O446" s="8">
        <v>1433</v>
      </c>
      <c r="P446" s="26">
        <v>0</v>
      </c>
      <c r="Q446" s="26">
        <v>0</v>
      </c>
      <c r="R446" s="28">
        <v>0</v>
      </c>
      <c r="S446" s="36">
        <f t="shared" si="78"/>
        <v>350</v>
      </c>
    </row>
    <row r="447" spans="1:19">
      <c r="A447" s="21">
        <f t="shared" si="77"/>
        <v>351</v>
      </c>
      <c r="B447" s="22" t="s">
        <v>11</v>
      </c>
      <c r="C447" s="8">
        <v>5328</v>
      </c>
      <c r="D447" s="26">
        <v>0</v>
      </c>
      <c r="E447" s="26">
        <v>0</v>
      </c>
      <c r="F447" s="26">
        <v>0</v>
      </c>
      <c r="G447" s="26">
        <v>0</v>
      </c>
      <c r="H447" s="26">
        <v>0</v>
      </c>
      <c r="I447" s="8">
        <v>1080</v>
      </c>
      <c r="J447" s="26">
        <v>0</v>
      </c>
      <c r="K447" s="8">
        <v>119</v>
      </c>
      <c r="L447" s="8">
        <v>430</v>
      </c>
      <c r="M447" s="26">
        <v>0</v>
      </c>
      <c r="N447" s="8">
        <v>400</v>
      </c>
      <c r="O447" s="8">
        <v>1598</v>
      </c>
      <c r="P447" s="26">
        <v>0</v>
      </c>
      <c r="Q447" s="26">
        <v>0</v>
      </c>
      <c r="R447" s="9">
        <v>1701</v>
      </c>
      <c r="S447" s="36">
        <f t="shared" si="78"/>
        <v>351</v>
      </c>
    </row>
    <row r="448" spans="1:19" ht="6" customHeight="1">
      <c r="A448" s="4"/>
      <c r="B448" s="4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4"/>
      <c r="S448" s="37"/>
    </row>
    <row r="449" spans="1:18" ht="16.5" customHeight="1">
      <c r="A449" s="30" t="s">
        <v>20</v>
      </c>
    </row>
    <row r="450" spans="1:18">
      <c r="A450" s="25" t="s">
        <v>24</v>
      </c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</row>
    <row r="451" spans="1:18">
      <c r="C451" s="32"/>
      <c r="D451" s="33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</row>
  </sheetData>
  <mergeCells count="27">
    <mergeCell ref="I1:S1"/>
    <mergeCell ref="I2:S2"/>
    <mergeCell ref="I3:S3"/>
    <mergeCell ref="A1:H1"/>
    <mergeCell ref="A2:H2"/>
    <mergeCell ref="A3:H3"/>
    <mergeCell ref="A10:A16"/>
    <mergeCell ref="S10:S16"/>
    <mergeCell ref="C10:H10"/>
    <mergeCell ref="I10:R10"/>
    <mergeCell ref="I11:I16"/>
    <mergeCell ref="J11:J16"/>
    <mergeCell ref="G11:G16"/>
    <mergeCell ref="B10:B16"/>
    <mergeCell ref="L11:L16"/>
    <mergeCell ref="R11:R16"/>
    <mergeCell ref="N11:N16"/>
    <mergeCell ref="O11:O16"/>
    <mergeCell ref="Q11:Q16"/>
    <mergeCell ref="H11:H16"/>
    <mergeCell ref="D11:D16"/>
    <mergeCell ref="E11:E16"/>
    <mergeCell ref="F11:F16"/>
    <mergeCell ref="K11:K16"/>
    <mergeCell ref="M11:M16"/>
    <mergeCell ref="C11:C16"/>
    <mergeCell ref="P11:P16"/>
  </mergeCells>
  <phoneticPr fontId="3" type="noConversion"/>
  <printOptions horizontalCentered="1" gridLinesSet="0"/>
  <pageMargins left="0.70866141732283472" right="0.70866141732283472" top="0.98425196850393704" bottom="0.98425196850393704" header="0" footer="0"/>
  <pageSetup scale="9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38</vt:lpstr>
      <vt:lpstr>'Cuadro 38'!Títulos_a_imprimir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poblacion03</dc:creator>
  <dc:description>NO SE PUBLICARÁN.</dc:description>
  <cp:lastModifiedBy>CARLOS ACHURRA</cp:lastModifiedBy>
  <cp:lastPrinted>2018-11-27T13:41:18Z</cp:lastPrinted>
  <dcterms:created xsi:type="dcterms:W3CDTF">2003-01-16T17:00:45Z</dcterms:created>
  <dcterms:modified xsi:type="dcterms:W3CDTF">2018-11-27T13:41:35Z</dcterms:modified>
</cp:coreProperties>
</file>